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PRIMORE\2022\MAP 2022\MAPs - Hierarquia\MAPs\"/>
    </mc:Choice>
  </mc:AlternateContent>
  <bookViews>
    <workbookView xWindow="-120" yWindow="-120" windowWidth="29040" windowHeight="15840"/>
  </bookViews>
  <sheets>
    <sheet name="Gesto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0" i="1"/>
  <c r="F9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<sst xmlns="http://schemas.openxmlformats.org/spreadsheetml/2006/main" count="427" uniqueCount="96">
  <si>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</si>
  <si>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</si>
  <si>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</si>
  <si>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</si>
  <si>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</si>
  <si>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</si>
  <si>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Normativos Internos</t>
  </si>
  <si>
    <t>Normativos Externos</t>
  </si>
  <si>
    <t>Tecnicas Complementares</t>
  </si>
  <si>
    <t>Sistemas Internos</t>
  </si>
  <si>
    <t>Sistemas Comerciais</t>
  </si>
  <si>
    <t>Metodologias ou conceitos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</si>
  <si>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</si>
  <si>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</si>
  <si>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</si>
  <si>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</si>
  <si>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</si>
  <si>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</si>
  <si>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</si>
  <si>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</si>
  <si>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</si>
  <si>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</si>
  <si>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</si>
  <si>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</si>
  <si>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</si>
  <si>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</si>
  <si>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</si>
  <si>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</si>
  <si>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</si>
  <si>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</si>
  <si>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</si>
  <si>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</si>
  <si>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</si>
  <si>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</si>
  <si>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</si>
  <si>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</si>
  <si>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</si>
  <si>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</si>
  <si>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</si>
  <si>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</si>
  <si>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Regimento Interno</t>
  </si>
  <si>
    <t>Lei n. 8.112/91</t>
  </si>
  <si>
    <t>Decreto 166/1991 (Cooperação entre Brasil e Espanha)</t>
  </si>
  <si>
    <t>Portaria Interministerial n. 501/2012 (MRE e MJ)</t>
  </si>
  <si>
    <t>Decreto 9734/2019 (Convenção de Haia sobre Citação, Intimação e Notificação)</t>
  </si>
  <si>
    <t>Decreto 1899/1996 (Convenção Interamericana sobre Cartas Rogatórias)</t>
  </si>
  <si>
    <t>Gramática</t>
  </si>
  <si>
    <t>Redação Oficial</t>
  </si>
  <si>
    <t>Intranet do STJ</t>
  </si>
  <si>
    <t>Malote Digital</t>
  </si>
  <si>
    <t>Portal do STJ</t>
  </si>
  <si>
    <t>SIAJ/Processamento</t>
  </si>
  <si>
    <t>SIAJ/Assinador de Documentos</t>
  </si>
  <si>
    <t>SIAJ/Apoio a Julgamentos</t>
  </si>
  <si>
    <t>SIAJ/Gestão de Peças Eletrônicas</t>
  </si>
  <si>
    <t>SIAJ/Informações Processuais</t>
  </si>
  <si>
    <t>SIAJ/Escaninho Eletrônico</t>
  </si>
  <si>
    <t>SIAJ/Gestor de Escaninho</t>
  </si>
  <si>
    <t>SIAJ/Visualizador</t>
  </si>
  <si>
    <t>SIAJ/Gestor da Assinatura</t>
  </si>
  <si>
    <t>SIAJ/Deslocamento de Petições</t>
  </si>
  <si>
    <t>SIAJ/Deslocamento de Processos</t>
  </si>
  <si>
    <t>Ponto Eletrônico</t>
  </si>
  <si>
    <t>SEI</t>
  </si>
  <si>
    <t>Whasapp</t>
  </si>
  <si>
    <t>MS Teams</t>
  </si>
  <si>
    <t>MS Stream</t>
  </si>
  <si>
    <t>Word</t>
  </si>
  <si>
    <t>Excel</t>
  </si>
  <si>
    <t>Outlook</t>
  </si>
  <si>
    <t>Editor de PDF</t>
  </si>
  <si>
    <t>Internet</t>
  </si>
  <si>
    <t>Gestão da unidade</t>
  </si>
  <si>
    <t>Avaliar o desempenho dos servidores</t>
  </si>
  <si>
    <t xml:space="preserve">Administrar frêquencia, férias, licenças e afastamentos de servidores </t>
  </si>
  <si>
    <t>Controlar a frequência e o recesso dos estagiários</t>
  </si>
  <si>
    <t>Distribuir processos entre os escaninhos da Seção, nos casos não automatizados</t>
  </si>
  <si>
    <t>Definir a conduta a ser adotada nos autos mais complexos encaminhados pelos servidores e estagiários da Seção</t>
  </si>
  <si>
    <t>Elaborar informações, certidões e comunicações para atender demandas de maior complexidade</t>
  </si>
  <si>
    <t>Instrumentais</t>
  </si>
  <si>
    <t>Médio</t>
  </si>
  <si>
    <t>Alto</t>
  </si>
  <si>
    <t>Baixo</t>
  </si>
  <si>
    <t>Gerenciar os escaninhos, de modo a evitar processos parados na seção</t>
  </si>
  <si>
    <t>Manter contato com o Ministério da Justiça e Segurança Pública e com diversos órgãos do Poder Judiciário comunicando atos, sanando dúvidas e fazendo solicitações</t>
  </si>
  <si>
    <t>Constituição Federal - (Capítulo III - Do Poder Judiciário)</t>
  </si>
  <si>
    <t>Código de Processo Civil (Parte Geral:
LIVRO III - Dos Sujeitos do Processo)</t>
  </si>
  <si>
    <t>Código de Processo Civil ( LIVRO IV – Dos Atos Processuais)</t>
  </si>
  <si>
    <t>Código de Processo Civil
(Parte Especial:
LIVRO III - Dos Processos nos Tribunais e dos Meios de Impugnação das Decisões Judiciais)</t>
  </si>
  <si>
    <t>Código de Processo Penal  (Título X - Das citações e intimações)</t>
  </si>
  <si>
    <t>Código de Processo Penal (Livro III - Das nulidades e dos recursos em geral)</t>
  </si>
  <si>
    <t>Código de Processo Penal - (Das relações jurisdicionais com autoridade estrangeira)</t>
  </si>
  <si>
    <r>
      <t xml:space="preserve">Supervisionar atividades </t>
    </r>
    <r>
      <rPr>
        <sz val="11"/>
        <color theme="1"/>
        <rFont val="Calibri"/>
        <family val="2"/>
        <scheme val="minor"/>
      </rPr>
      <t>relacionadas ao processamento das Cartas Rogatórias</t>
    </r>
  </si>
  <si>
    <t>Realizar contato com Gabinetes e outras unidades do Tribunal, além de partes e advogados, solicitando ou prestando informações relativas aos processos</t>
  </si>
  <si>
    <t>X</t>
  </si>
  <si>
    <t>UNIDADE: Seção de Processamento de Cartas Rogatórias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</si>
</sst>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DDD9C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left" wrapText="1"/>
    </xf>
    <xf numFmtId="0" fontId="4" fillId="3" borderId="0" xfId="0" applyFont="1" applyFill="1" applyAlignment="1" applyProtection="1">
      <alignment horizontal="left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textRotation="90" wrapText="1"/>
    </xf>
    <xf numFmtId="2" fontId="6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9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0" fillId="0" borderId="0" xfId="0" applyFill="1"/>
    <xf numFmtId="0" fontId="3" fillId="2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protection locked="0"/>
    </xf>
    <xf numFmtId="0" fontId="0" fillId="0" borderId="0" xfId="0" applyAlignment="1"/>
    <xf numFmtId="0" fontId="3" fillId="5" borderId="9" xfId="0" applyFont="1" applyFill="1" applyBorder="1" applyAlignment="1" applyProtection="1">
      <alignment horizontal="center" vertical="center" textRotation="90" wrapText="1"/>
    </xf>
    <xf numFmtId="2" fontId="3" fillId="6" borderId="9" xfId="0" applyNumberFormat="1" applyFont="1" applyFill="1" applyBorder="1" applyAlignment="1" applyProtection="1">
      <alignment horizontal="left" vertical="center" textRotation="90" wrapText="1"/>
    </xf>
    <xf numFmtId="0" fontId="5" fillId="8" borderId="9" xfId="0" applyFont="1" applyFill="1" applyBorder="1" applyAlignment="1" applyProtection="1">
      <alignment horizontal="center" vertical="center" textRotation="90" wrapText="1"/>
    </xf>
    <xf numFmtId="0" fontId="2" fillId="8" borderId="9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textRotation="90" wrapText="1" readingOrder="1"/>
      <protection locked="0"/>
    </xf>
    <xf numFmtId="0" fontId="3" fillId="6" borderId="9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6" borderId="11" xfId="0" applyFont="1" applyFill="1" applyBorder="1" applyAlignment="1" applyProtection="1">
      <alignment horizontal="center" vertical="center" wrapText="1"/>
    </xf>
    <xf numFmtId="0" fontId="3" fillId="6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9C4"/>
      <color rgb="FFDDD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"/>
  <sheetViews>
    <sheetView showGridLines="0" tabSelected="1" zoomScale="80" zoomScaleNormal="80" workbookViewId="0">
      <selection activeCell="B3" sqref="B3"/>
    </sheetView>
  </sheetViews>
  <sheetFormatPr defaultRowHeight="15" x14ac:dyDescent="0.25"/>
  <cols>
    <col min="1" max="1" width="13.140625" customWidth="1"/>
    <col min="2" max="2" width="89.28515625" customWidth="1"/>
    <col min="3" max="3" width="6.7109375" customWidth="1"/>
    <col min="4" max="4" width="9.28515625" customWidth="1"/>
    <col min="5" max="5" width="8.42578125" customWidth="1"/>
    <col min="6" max="67" width="6.7109375" customWidth="1"/>
  </cols>
  <sheetData>
    <row r="1" spans="1:67" s="25" customFormat="1" ht="27" customHeight="1" x14ac:dyDescent="0.25">
      <c r="A1" s="20" t="s">
        <v>95</v>
      </c>
      <c r="B1" s="20"/>
      <c r="C1" s="21"/>
      <c r="D1" s="21"/>
      <c r="E1" s="21"/>
      <c r="F1" s="22"/>
      <c r="G1" s="23"/>
      <c r="H1" s="23"/>
      <c r="I1" s="23"/>
      <c r="J1" s="23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</row>
    <row r="2" spans="1:67" s="19" customFormat="1" ht="25.5" customHeight="1" x14ac:dyDescent="0.25">
      <c r="A2" s="13"/>
      <c r="B2" s="13"/>
      <c r="C2" s="14"/>
      <c r="D2" s="14"/>
      <c r="E2" s="14"/>
      <c r="F2" s="15"/>
      <c r="G2" s="16"/>
      <c r="H2" s="16"/>
      <c r="I2" s="16"/>
      <c r="J2" s="1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8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</row>
    <row r="3" spans="1:67" ht="43.5" customHeight="1" x14ac:dyDescent="0.25">
      <c r="A3" s="2"/>
      <c r="B3" s="3"/>
      <c r="C3" s="1"/>
      <c r="D3" s="34" t="s">
        <v>0</v>
      </c>
      <c r="E3" s="35"/>
      <c r="F3" s="36"/>
      <c r="G3" s="43" t="s">
        <v>1</v>
      </c>
      <c r="H3" s="44"/>
      <c r="I3" s="44"/>
      <c r="J3" s="45"/>
      <c r="K3" s="46" t="s">
        <v>2</v>
      </c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</row>
    <row r="4" spans="1:67" x14ac:dyDescent="0.25">
      <c r="A4" s="2"/>
      <c r="B4" s="3"/>
      <c r="C4" s="1"/>
      <c r="D4" s="37"/>
      <c r="E4" s="38"/>
      <c r="F4" s="39"/>
      <c r="G4" s="48" t="s">
        <v>3</v>
      </c>
      <c r="H4" s="49"/>
      <c r="I4" s="49"/>
      <c r="J4" s="50"/>
      <c r="K4" s="32" t="s">
        <v>4</v>
      </c>
      <c r="L4" s="32"/>
      <c r="M4" s="32"/>
      <c r="N4" s="32"/>
      <c r="O4" s="32"/>
      <c r="P4" s="32"/>
      <c r="Q4" s="32"/>
      <c r="R4" s="32"/>
      <c r="S4" s="32"/>
      <c r="T4" s="57" t="s">
        <v>5</v>
      </c>
      <c r="U4" s="58"/>
      <c r="V4" s="58"/>
      <c r="W4" s="58"/>
      <c r="X4" s="58"/>
      <c r="Y4" s="58"/>
      <c r="Z4" s="58"/>
      <c r="AA4" s="58"/>
      <c r="AB4" s="58"/>
      <c r="AC4" s="61" t="s">
        <v>79</v>
      </c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</row>
    <row r="5" spans="1:67" x14ac:dyDescent="0.25">
      <c r="A5" s="2"/>
      <c r="B5" s="3"/>
      <c r="C5" s="1"/>
      <c r="D5" s="37"/>
      <c r="E5" s="38"/>
      <c r="F5" s="39"/>
      <c r="G5" s="51"/>
      <c r="H5" s="52"/>
      <c r="I5" s="52"/>
      <c r="J5" s="53"/>
      <c r="K5" s="32"/>
      <c r="L5" s="32"/>
      <c r="M5" s="32"/>
      <c r="N5" s="32"/>
      <c r="O5" s="32"/>
      <c r="P5" s="32"/>
      <c r="Q5" s="32"/>
      <c r="R5" s="32"/>
      <c r="S5" s="32"/>
      <c r="T5" s="59"/>
      <c r="U5" s="60"/>
      <c r="V5" s="60"/>
      <c r="W5" s="60"/>
      <c r="X5" s="60"/>
      <c r="Y5" s="60"/>
      <c r="Z5" s="60"/>
      <c r="AA5" s="60"/>
      <c r="AB5" s="60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</row>
    <row r="6" spans="1:67" ht="51" x14ac:dyDescent="0.25">
      <c r="A6" s="2"/>
      <c r="B6" s="3"/>
      <c r="C6" s="1"/>
      <c r="D6" s="40"/>
      <c r="E6" s="41"/>
      <c r="F6" s="42"/>
      <c r="G6" s="54"/>
      <c r="H6" s="55"/>
      <c r="I6" s="55"/>
      <c r="J6" s="56"/>
      <c r="K6" s="32"/>
      <c r="L6" s="32"/>
      <c r="M6" s="32"/>
      <c r="N6" s="32"/>
      <c r="O6" s="32"/>
      <c r="P6" s="32"/>
      <c r="Q6" s="32"/>
      <c r="R6" s="32"/>
      <c r="S6" s="32"/>
      <c r="T6" s="32" t="s">
        <v>11</v>
      </c>
      <c r="U6" s="32"/>
      <c r="V6" s="32"/>
      <c r="W6" s="32"/>
      <c r="X6" s="32"/>
      <c r="Y6" s="32"/>
      <c r="Z6" s="32"/>
      <c r="AA6" s="32"/>
      <c r="AB6" s="33"/>
      <c r="AC6" s="10" t="s">
        <v>6</v>
      </c>
      <c r="AD6" s="61" t="s">
        <v>7</v>
      </c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 t="s">
        <v>8</v>
      </c>
      <c r="AQ6" s="61"/>
      <c r="AR6" s="61" t="s">
        <v>9</v>
      </c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 t="s">
        <v>10</v>
      </c>
      <c r="BI6" s="61"/>
      <c r="BJ6" s="61"/>
      <c r="BK6" s="61"/>
      <c r="BL6" s="61"/>
      <c r="BM6" s="61"/>
      <c r="BN6" s="61"/>
      <c r="BO6" s="61"/>
    </row>
    <row r="7" spans="1:67" ht="164.45" customHeight="1" x14ac:dyDescent="0.25">
      <c r="A7" s="4" t="s">
        <v>12</v>
      </c>
      <c r="B7" s="4" t="s">
        <v>13</v>
      </c>
      <c r="C7" s="28" t="s">
        <v>14</v>
      </c>
      <c r="D7" s="5" t="s">
        <v>15</v>
      </c>
      <c r="E7" s="5" t="s">
        <v>16</v>
      </c>
      <c r="F7" s="5" t="s">
        <v>17</v>
      </c>
      <c r="G7" s="26" t="s">
        <v>18</v>
      </c>
      <c r="H7" s="26" t="s">
        <v>19</v>
      </c>
      <c r="I7" s="26" t="s">
        <v>20</v>
      </c>
      <c r="J7" s="26" t="s">
        <v>21</v>
      </c>
      <c r="K7" s="27" t="s">
        <v>22</v>
      </c>
      <c r="L7" s="27" t="s">
        <v>23</v>
      </c>
      <c r="M7" s="27" t="s">
        <v>24</v>
      </c>
      <c r="N7" s="27" t="s">
        <v>25</v>
      </c>
      <c r="O7" s="27" t="s">
        <v>26</v>
      </c>
      <c r="P7" s="27" t="s">
        <v>27</v>
      </c>
      <c r="Q7" s="27" t="s">
        <v>28</v>
      </c>
      <c r="R7" s="27" t="s">
        <v>29</v>
      </c>
      <c r="S7" s="27" t="s">
        <v>30</v>
      </c>
      <c r="T7" s="27" t="s">
        <v>31</v>
      </c>
      <c r="U7" s="27" t="s">
        <v>32</v>
      </c>
      <c r="V7" s="27" t="s">
        <v>33</v>
      </c>
      <c r="W7" s="27" t="s">
        <v>34</v>
      </c>
      <c r="X7" s="27" t="s">
        <v>35</v>
      </c>
      <c r="Y7" s="27" t="s">
        <v>36</v>
      </c>
      <c r="Z7" s="27" t="s">
        <v>37</v>
      </c>
      <c r="AA7" s="27" t="s">
        <v>38</v>
      </c>
      <c r="AB7" s="27" t="s">
        <v>39</v>
      </c>
      <c r="AC7" s="6" t="s">
        <v>40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41</v>
      </c>
      <c r="AL7" s="6" t="s">
        <v>42</v>
      </c>
      <c r="AM7" s="6" t="s">
        <v>43</v>
      </c>
      <c r="AN7" s="6" t="s">
        <v>44</v>
      </c>
      <c r="AO7" s="6" t="s">
        <v>45</v>
      </c>
      <c r="AP7" s="6" t="s">
        <v>46</v>
      </c>
      <c r="AQ7" s="6" t="s">
        <v>47</v>
      </c>
      <c r="AR7" s="6" t="s">
        <v>48</v>
      </c>
      <c r="AS7" s="6" t="s">
        <v>49</v>
      </c>
      <c r="AT7" s="6" t="s">
        <v>50</v>
      </c>
      <c r="AU7" s="6" t="s">
        <v>51</v>
      </c>
      <c r="AV7" s="6" t="s">
        <v>52</v>
      </c>
      <c r="AW7" s="6" t="s">
        <v>53</v>
      </c>
      <c r="AX7" s="6" t="s">
        <v>54</v>
      </c>
      <c r="AY7" s="6" t="s">
        <v>55</v>
      </c>
      <c r="AZ7" s="6" t="s">
        <v>56</v>
      </c>
      <c r="BA7" s="6" t="s">
        <v>57</v>
      </c>
      <c r="BB7" s="6" t="s">
        <v>58</v>
      </c>
      <c r="BC7" s="6" t="s">
        <v>59</v>
      </c>
      <c r="BD7" s="6" t="s">
        <v>60</v>
      </c>
      <c r="BE7" s="6" t="s">
        <v>61</v>
      </c>
      <c r="BF7" s="6" t="s">
        <v>62</v>
      </c>
      <c r="BG7" s="6" t="s">
        <v>63</v>
      </c>
      <c r="BH7" s="6" t="s">
        <v>64</v>
      </c>
      <c r="BI7" s="6" t="s">
        <v>65</v>
      </c>
      <c r="BJ7" s="6" t="s">
        <v>66</v>
      </c>
      <c r="BK7" s="6" t="s">
        <v>67</v>
      </c>
      <c r="BL7" s="6" t="s">
        <v>68</v>
      </c>
      <c r="BM7" s="6" t="s">
        <v>69</v>
      </c>
      <c r="BN7" s="6" t="s">
        <v>70</v>
      </c>
      <c r="BO7" s="6" t="s">
        <v>71</v>
      </c>
    </row>
    <row r="8" spans="1:67" ht="39.950000000000003" customHeight="1" x14ac:dyDescent="0.25">
      <c r="A8" s="31" t="s">
        <v>72</v>
      </c>
      <c r="B8" s="11" t="s">
        <v>92</v>
      </c>
      <c r="C8" s="29" t="s">
        <v>94</v>
      </c>
      <c r="D8" s="9" t="s">
        <v>81</v>
      </c>
      <c r="E8" s="9" t="s">
        <v>80</v>
      </c>
      <c r="F8" s="8">
        <f>IFERROR(IF(D8="Alto",3,IF(D8="Médio",2,IF(D8="Baixo",1,"")))+IF(E8="Alto",2,IF(E8="Médio",1,IF(E8="Baixo",0,""))),"")</f>
        <v>4</v>
      </c>
      <c r="G8" s="30" t="s">
        <v>94</v>
      </c>
      <c r="H8" s="30" t="s">
        <v>94</v>
      </c>
      <c r="I8" s="30" t="s">
        <v>94</v>
      </c>
      <c r="J8" s="30" t="s">
        <v>94</v>
      </c>
      <c r="K8" s="7" t="s">
        <v>94</v>
      </c>
      <c r="L8" s="7" t="s">
        <v>94</v>
      </c>
      <c r="M8" s="7" t="s">
        <v>94</v>
      </c>
      <c r="N8" s="7" t="s">
        <v>94</v>
      </c>
      <c r="O8" s="9"/>
      <c r="P8" s="7" t="s">
        <v>94</v>
      </c>
      <c r="Q8" s="7" t="s">
        <v>94</v>
      </c>
      <c r="R8" s="9"/>
      <c r="S8" s="7" t="s">
        <v>94</v>
      </c>
      <c r="T8" s="7" t="s">
        <v>94</v>
      </c>
      <c r="U8" s="7" t="s">
        <v>94</v>
      </c>
      <c r="V8" s="7" t="s">
        <v>94</v>
      </c>
      <c r="W8" s="9"/>
      <c r="X8" s="7" t="s">
        <v>94</v>
      </c>
      <c r="Y8" s="7" t="s">
        <v>94</v>
      </c>
      <c r="Z8" s="7" t="s">
        <v>94</v>
      </c>
      <c r="AA8" s="7" t="s">
        <v>94</v>
      </c>
      <c r="AB8" s="7" t="s">
        <v>94</v>
      </c>
      <c r="AC8" s="7" t="s">
        <v>94</v>
      </c>
      <c r="AD8" s="7" t="s">
        <v>94</v>
      </c>
      <c r="AE8" s="7" t="s">
        <v>94</v>
      </c>
      <c r="AF8" s="7" t="s">
        <v>94</v>
      </c>
      <c r="AG8" s="7" t="s">
        <v>94</v>
      </c>
      <c r="AH8" s="7" t="s">
        <v>94</v>
      </c>
      <c r="AI8" s="7" t="s">
        <v>94</v>
      </c>
      <c r="AJ8" s="7" t="s">
        <v>94</v>
      </c>
      <c r="AK8" s="9"/>
      <c r="AL8" s="7" t="s">
        <v>94</v>
      </c>
      <c r="AM8" s="7" t="s">
        <v>94</v>
      </c>
      <c r="AN8" s="7" t="s">
        <v>94</v>
      </c>
      <c r="AO8" s="7" t="s">
        <v>94</v>
      </c>
      <c r="AP8" s="7" t="s">
        <v>94</v>
      </c>
      <c r="AQ8" s="9"/>
      <c r="AR8" s="7" t="s">
        <v>94</v>
      </c>
      <c r="AS8" s="9"/>
      <c r="AT8" s="9"/>
      <c r="AU8" s="7" t="s">
        <v>94</v>
      </c>
      <c r="AV8" s="9"/>
      <c r="AW8" s="7" t="s">
        <v>94</v>
      </c>
      <c r="AX8" s="7" t="s">
        <v>94</v>
      </c>
      <c r="AY8" s="7" t="s">
        <v>94</v>
      </c>
      <c r="AZ8" s="7" t="s">
        <v>94</v>
      </c>
      <c r="BA8" s="7" t="s">
        <v>94</v>
      </c>
      <c r="BB8" s="7" t="s">
        <v>94</v>
      </c>
      <c r="BC8" s="9"/>
      <c r="BD8" s="7" t="s">
        <v>94</v>
      </c>
      <c r="BE8" s="7" t="s">
        <v>94</v>
      </c>
      <c r="BF8" s="9"/>
      <c r="BG8" s="7" t="s">
        <v>94</v>
      </c>
      <c r="BH8" s="7" t="s">
        <v>94</v>
      </c>
      <c r="BI8" s="7" t="s">
        <v>94</v>
      </c>
      <c r="BJ8" s="7" t="s">
        <v>94</v>
      </c>
      <c r="BK8" s="9"/>
      <c r="BL8" s="7" t="s">
        <v>94</v>
      </c>
      <c r="BM8" s="7" t="s">
        <v>94</v>
      </c>
      <c r="BN8" s="9"/>
      <c r="BO8" s="7" t="s">
        <v>94</v>
      </c>
    </row>
    <row r="9" spans="1:67" ht="39.950000000000003" customHeight="1" x14ac:dyDescent="0.25">
      <c r="A9" s="31"/>
      <c r="B9" s="11" t="s">
        <v>76</v>
      </c>
      <c r="C9" s="9"/>
      <c r="D9" s="9" t="s">
        <v>80</v>
      </c>
      <c r="E9" s="9" t="s">
        <v>82</v>
      </c>
      <c r="F9" s="8">
        <f t="shared" ref="F9:F17" si="0">IFERROR(IF(D9="Alto",3,IF(D9="Médio",2,IF(D9="Baixo",1,"")))+IF(E9="Alto",2,IF(E9="Médio",1,IF(E9="Baixo",0,""))),"")</f>
        <v>2</v>
      </c>
      <c r="G9" s="30" t="s">
        <v>94</v>
      </c>
      <c r="H9" s="30" t="s">
        <v>94</v>
      </c>
      <c r="I9" s="30" t="s">
        <v>94</v>
      </c>
      <c r="J9" s="9"/>
      <c r="K9" s="9"/>
      <c r="L9" s="9"/>
      <c r="M9" s="7" t="s">
        <v>94</v>
      </c>
      <c r="N9" s="7" t="s">
        <v>94</v>
      </c>
      <c r="O9" s="7" t="s">
        <v>94</v>
      </c>
      <c r="P9" s="9"/>
      <c r="Q9" s="9"/>
      <c r="R9" s="9"/>
      <c r="S9" s="7" t="s">
        <v>94</v>
      </c>
      <c r="T9" s="7" t="s">
        <v>94</v>
      </c>
      <c r="U9" s="9"/>
      <c r="V9" s="9"/>
      <c r="W9" s="9"/>
      <c r="X9" s="9"/>
      <c r="Y9" s="7" t="s">
        <v>94</v>
      </c>
      <c r="Z9" s="9"/>
      <c r="AA9" s="9"/>
      <c r="AB9" s="9"/>
      <c r="AC9" s="7" t="s">
        <v>94</v>
      </c>
      <c r="AD9" s="7" t="s">
        <v>94</v>
      </c>
      <c r="AE9" s="7" t="s">
        <v>94</v>
      </c>
      <c r="AF9" s="7" t="s">
        <v>94</v>
      </c>
      <c r="AG9" s="7" t="s">
        <v>94</v>
      </c>
      <c r="AH9" s="7" t="s">
        <v>94</v>
      </c>
      <c r="AI9" s="7" t="s">
        <v>94</v>
      </c>
      <c r="AJ9" s="7" t="s">
        <v>94</v>
      </c>
      <c r="AK9" s="9"/>
      <c r="AL9" s="9"/>
      <c r="AM9" s="7" t="s">
        <v>94</v>
      </c>
      <c r="AN9" s="9"/>
      <c r="AO9" s="7" t="s">
        <v>94</v>
      </c>
      <c r="AP9" s="9"/>
      <c r="AQ9" s="9"/>
      <c r="AR9" s="9"/>
      <c r="AS9" s="9"/>
      <c r="AT9" s="9"/>
      <c r="AU9" s="7" t="s">
        <v>94</v>
      </c>
      <c r="AV9" s="9"/>
      <c r="AW9" s="7" t="s">
        <v>94</v>
      </c>
      <c r="AX9" s="9"/>
      <c r="AY9" s="9"/>
      <c r="AZ9" s="7" t="s">
        <v>94</v>
      </c>
      <c r="BA9" s="7" t="s">
        <v>94</v>
      </c>
      <c r="BB9" s="7" t="s">
        <v>94</v>
      </c>
      <c r="BC9" s="9"/>
      <c r="BD9" s="7" t="s">
        <v>94</v>
      </c>
      <c r="BE9" s="7" t="s">
        <v>94</v>
      </c>
      <c r="BF9" s="9"/>
      <c r="BG9" s="9"/>
      <c r="BH9" s="9"/>
      <c r="BI9" s="9"/>
      <c r="BJ9" s="9"/>
      <c r="BK9" s="9"/>
      <c r="BL9" s="9"/>
      <c r="BM9" s="9"/>
      <c r="BN9" s="9"/>
      <c r="BO9" s="9"/>
    </row>
    <row r="10" spans="1:67" ht="39.950000000000003" customHeight="1" x14ac:dyDescent="0.25">
      <c r="A10" s="31"/>
      <c r="B10" s="11" t="s">
        <v>77</v>
      </c>
      <c r="C10" s="29" t="s">
        <v>94</v>
      </c>
      <c r="D10" s="9" t="s">
        <v>81</v>
      </c>
      <c r="E10" s="9" t="s">
        <v>81</v>
      </c>
      <c r="F10" s="8">
        <f t="shared" si="0"/>
        <v>5</v>
      </c>
      <c r="G10" s="30" t="s">
        <v>94</v>
      </c>
      <c r="H10" s="30" t="s">
        <v>94</v>
      </c>
      <c r="I10" s="30" t="s">
        <v>94</v>
      </c>
      <c r="J10" s="30" t="s">
        <v>94</v>
      </c>
      <c r="K10" s="7" t="s">
        <v>94</v>
      </c>
      <c r="L10" s="7" t="s">
        <v>94</v>
      </c>
      <c r="M10" s="7" t="s">
        <v>94</v>
      </c>
      <c r="N10" s="7" t="s">
        <v>94</v>
      </c>
      <c r="O10" s="9"/>
      <c r="P10" s="7" t="s">
        <v>94</v>
      </c>
      <c r="Q10" s="7" t="s">
        <v>94</v>
      </c>
      <c r="R10" s="9"/>
      <c r="S10" s="7" t="s">
        <v>94</v>
      </c>
      <c r="T10" s="7" t="s">
        <v>94</v>
      </c>
      <c r="U10" s="9"/>
      <c r="V10" s="7" t="s">
        <v>94</v>
      </c>
      <c r="W10" s="9"/>
      <c r="X10" s="9"/>
      <c r="Y10" s="7" t="s">
        <v>94</v>
      </c>
      <c r="Z10" s="7" t="s">
        <v>94</v>
      </c>
      <c r="AA10" s="7" t="s">
        <v>94</v>
      </c>
      <c r="AB10" s="7" t="s">
        <v>94</v>
      </c>
      <c r="AC10" s="7" t="s">
        <v>94</v>
      </c>
      <c r="AD10" s="7" t="s">
        <v>94</v>
      </c>
      <c r="AE10" s="7" t="s">
        <v>94</v>
      </c>
      <c r="AF10" s="7" t="s">
        <v>94</v>
      </c>
      <c r="AG10" s="7" t="s">
        <v>94</v>
      </c>
      <c r="AH10" s="7" t="s">
        <v>94</v>
      </c>
      <c r="AI10" s="7" t="s">
        <v>94</v>
      </c>
      <c r="AJ10" s="7" t="s">
        <v>94</v>
      </c>
      <c r="AK10" s="9"/>
      <c r="AL10" s="7" t="s">
        <v>94</v>
      </c>
      <c r="AM10" s="7" t="s">
        <v>94</v>
      </c>
      <c r="AN10" s="7" t="s">
        <v>94</v>
      </c>
      <c r="AO10" s="7" t="s">
        <v>94</v>
      </c>
      <c r="AP10" s="9"/>
      <c r="AQ10" s="9"/>
      <c r="AR10" s="7" t="s">
        <v>94</v>
      </c>
      <c r="AS10" s="9"/>
      <c r="AT10" s="9"/>
      <c r="AU10" s="9"/>
      <c r="AV10" s="9"/>
      <c r="AW10" s="7" t="s">
        <v>94</v>
      </c>
      <c r="AX10" s="9"/>
      <c r="AY10" s="7" t="s">
        <v>94</v>
      </c>
      <c r="AZ10" s="7" t="s">
        <v>94</v>
      </c>
      <c r="BA10" s="9"/>
      <c r="BB10" s="7" t="s">
        <v>94</v>
      </c>
      <c r="BC10" s="9"/>
      <c r="BD10" s="9"/>
      <c r="BE10" s="9"/>
      <c r="BF10" s="9"/>
      <c r="BG10" s="9"/>
      <c r="BH10" s="7" t="s">
        <v>94</v>
      </c>
      <c r="BI10" s="7" t="s">
        <v>94</v>
      </c>
      <c r="BJ10" s="7" t="s">
        <v>94</v>
      </c>
      <c r="BK10" s="9"/>
      <c r="BL10" s="9"/>
      <c r="BM10" s="9"/>
      <c r="BN10" s="9"/>
      <c r="BO10" s="7" t="s">
        <v>94</v>
      </c>
    </row>
    <row r="11" spans="1:67" ht="39.950000000000003" customHeight="1" x14ac:dyDescent="0.25">
      <c r="A11" s="31"/>
      <c r="B11" s="11" t="s">
        <v>83</v>
      </c>
      <c r="C11" s="9"/>
      <c r="D11" s="9" t="s">
        <v>81</v>
      </c>
      <c r="E11" s="9" t="s">
        <v>82</v>
      </c>
      <c r="F11" s="8">
        <v>4</v>
      </c>
      <c r="G11" s="30" t="s">
        <v>94</v>
      </c>
      <c r="H11" s="30" t="s">
        <v>94</v>
      </c>
      <c r="I11" s="30" t="s">
        <v>94</v>
      </c>
      <c r="J11" s="30" t="s">
        <v>94</v>
      </c>
      <c r="K11" s="7" t="s">
        <v>94</v>
      </c>
      <c r="L11" s="7" t="s">
        <v>94</v>
      </c>
      <c r="M11" s="7" t="s">
        <v>94</v>
      </c>
      <c r="N11" s="7" t="s">
        <v>94</v>
      </c>
      <c r="O11" s="9"/>
      <c r="P11" s="7" t="s">
        <v>94</v>
      </c>
      <c r="Q11" s="7" t="s">
        <v>94</v>
      </c>
      <c r="R11" s="9"/>
      <c r="S11" s="7" t="s">
        <v>94</v>
      </c>
      <c r="T11" s="7" t="s">
        <v>94</v>
      </c>
      <c r="U11" s="9"/>
      <c r="V11" s="7" t="s">
        <v>94</v>
      </c>
      <c r="W11" s="9"/>
      <c r="X11" s="9"/>
      <c r="Y11" s="7" t="s">
        <v>94</v>
      </c>
      <c r="Z11" s="9"/>
      <c r="AA11" s="7" t="s">
        <v>94</v>
      </c>
      <c r="AB11" s="7" t="s">
        <v>94</v>
      </c>
      <c r="AC11" s="7" t="s">
        <v>94</v>
      </c>
      <c r="AD11" s="7" t="s">
        <v>94</v>
      </c>
      <c r="AE11" s="7" t="s">
        <v>94</v>
      </c>
      <c r="AF11" s="7" t="s">
        <v>94</v>
      </c>
      <c r="AG11" s="7" t="s">
        <v>94</v>
      </c>
      <c r="AH11" s="7" t="s">
        <v>94</v>
      </c>
      <c r="AI11" s="7" t="s">
        <v>94</v>
      </c>
      <c r="AJ11" s="7" t="s">
        <v>94</v>
      </c>
      <c r="AK11" s="9"/>
      <c r="AL11" s="7" t="s">
        <v>94</v>
      </c>
      <c r="AM11" s="7" t="s">
        <v>94</v>
      </c>
      <c r="AN11" s="7" t="s">
        <v>94</v>
      </c>
      <c r="AO11" s="7" t="s">
        <v>94</v>
      </c>
      <c r="AP11" s="9"/>
      <c r="AQ11" s="9"/>
      <c r="AR11" s="7" t="s">
        <v>94</v>
      </c>
      <c r="AS11" s="7" t="s">
        <v>94</v>
      </c>
      <c r="AT11" s="9"/>
      <c r="AU11" s="7" t="s">
        <v>94</v>
      </c>
      <c r="AV11" s="7" t="s">
        <v>94</v>
      </c>
      <c r="AW11" s="7" t="s">
        <v>94</v>
      </c>
      <c r="AX11" s="7" t="s">
        <v>94</v>
      </c>
      <c r="AY11" s="7" t="s">
        <v>94</v>
      </c>
      <c r="AZ11" s="7" t="s">
        <v>94</v>
      </c>
      <c r="BA11" s="7" t="s">
        <v>94</v>
      </c>
      <c r="BB11" s="7" t="s">
        <v>94</v>
      </c>
      <c r="BC11" s="7" t="s">
        <v>94</v>
      </c>
      <c r="BD11" s="7" t="s">
        <v>94</v>
      </c>
      <c r="BE11" s="7" t="s">
        <v>94</v>
      </c>
      <c r="BF11" s="9"/>
      <c r="BG11" s="9"/>
      <c r="BH11" s="7" t="s">
        <v>94</v>
      </c>
      <c r="BI11" s="7" t="s">
        <v>94</v>
      </c>
      <c r="BJ11" s="7" t="s">
        <v>94</v>
      </c>
      <c r="BK11" s="9"/>
      <c r="BL11" s="9"/>
      <c r="BM11" s="9"/>
      <c r="BN11" s="9"/>
      <c r="BO11" s="7" t="s">
        <v>94</v>
      </c>
    </row>
    <row r="12" spans="1:67" ht="39.950000000000003" customHeight="1" x14ac:dyDescent="0.25">
      <c r="A12" s="31"/>
      <c r="B12" s="11" t="s">
        <v>78</v>
      </c>
      <c r="C12" s="29" t="s">
        <v>94</v>
      </c>
      <c r="D12" s="9" t="s">
        <v>81</v>
      </c>
      <c r="E12" s="9" t="s">
        <v>81</v>
      </c>
      <c r="F12" s="8">
        <f t="shared" si="0"/>
        <v>5</v>
      </c>
      <c r="G12" s="9"/>
      <c r="H12" s="30" t="s">
        <v>94</v>
      </c>
      <c r="I12" s="30" t="s">
        <v>94</v>
      </c>
      <c r="J12" s="9"/>
      <c r="K12" s="9"/>
      <c r="L12" s="9"/>
      <c r="M12" s="7" t="s">
        <v>94</v>
      </c>
      <c r="N12" s="7" t="s">
        <v>94</v>
      </c>
      <c r="O12" s="7" t="s">
        <v>94</v>
      </c>
      <c r="P12" s="9"/>
      <c r="Q12" s="7" t="s">
        <v>94</v>
      </c>
      <c r="R12" s="7" t="s">
        <v>94</v>
      </c>
      <c r="S12" s="7" t="s">
        <v>94</v>
      </c>
      <c r="T12" s="7" t="s">
        <v>94</v>
      </c>
      <c r="U12" s="9"/>
      <c r="V12" s="9"/>
      <c r="W12" s="9"/>
      <c r="X12" s="9"/>
      <c r="Y12" s="7" t="s">
        <v>94</v>
      </c>
      <c r="Z12" s="9"/>
      <c r="AA12" s="9"/>
      <c r="AB12" s="9"/>
      <c r="AC12" s="7" t="s">
        <v>94</v>
      </c>
      <c r="AD12" s="7" t="s">
        <v>94</v>
      </c>
      <c r="AE12" s="7" t="s">
        <v>94</v>
      </c>
      <c r="AF12" s="7" t="s">
        <v>94</v>
      </c>
      <c r="AG12" s="7" t="s">
        <v>94</v>
      </c>
      <c r="AH12" s="7" t="s">
        <v>94</v>
      </c>
      <c r="AI12" s="7" t="s">
        <v>94</v>
      </c>
      <c r="AJ12" s="7" t="s">
        <v>94</v>
      </c>
      <c r="AK12" s="9"/>
      <c r="AL12" s="7" t="s">
        <v>94</v>
      </c>
      <c r="AM12" s="7" t="s">
        <v>94</v>
      </c>
      <c r="AN12" s="7" t="s">
        <v>94</v>
      </c>
      <c r="AO12" s="7" t="s">
        <v>94</v>
      </c>
      <c r="AP12" s="7" t="s">
        <v>94</v>
      </c>
      <c r="AQ12" s="7" t="s">
        <v>94</v>
      </c>
      <c r="AR12" s="7" t="s">
        <v>94</v>
      </c>
      <c r="AS12" s="7" t="s">
        <v>94</v>
      </c>
      <c r="AT12" s="7" t="s">
        <v>94</v>
      </c>
      <c r="AU12" s="7" t="s">
        <v>94</v>
      </c>
      <c r="AV12" s="7" t="s">
        <v>94</v>
      </c>
      <c r="AW12" s="7" t="s">
        <v>94</v>
      </c>
      <c r="AX12" s="7" t="s">
        <v>94</v>
      </c>
      <c r="AY12" s="7" t="s">
        <v>94</v>
      </c>
      <c r="AZ12" s="7" t="s">
        <v>94</v>
      </c>
      <c r="BA12" s="9"/>
      <c r="BB12" s="7" t="s">
        <v>94</v>
      </c>
      <c r="BC12" s="7" t="s">
        <v>94</v>
      </c>
      <c r="BD12" s="9"/>
      <c r="BE12" s="9"/>
      <c r="BF12" s="9"/>
      <c r="BG12" s="9"/>
      <c r="BH12" s="9"/>
      <c r="BI12" s="9"/>
      <c r="BJ12" s="7" t="s">
        <v>94</v>
      </c>
      <c r="BK12" s="7" t="s">
        <v>94</v>
      </c>
      <c r="BL12" s="7" t="s">
        <v>94</v>
      </c>
      <c r="BM12" s="7" t="s">
        <v>94</v>
      </c>
      <c r="BN12" s="7" t="s">
        <v>94</v>
      </c>
      <c r="BO12" s="7" t="s">
        <v>94</v>
      </c>
    </row>
    <row r="13" spans="1:67" ht="39.950000000000003" customHeight="1" x14ac:dyDescent="0.25">
      <c r="A13" s="31"/>
      <c r="B13" s="11" t="s">
        <v>93</v>
      </c>
      <c r="C13" s="29" t="s">
        <v>94</v>
      </c>
      <c r="D13" s="9" t="s">
        <v>80</v>
      </c>
      <c r="E13" s="9" t="s">
        <v>80</v>
      </c>
      <c r="F13" s="8">
        <f t="shared" si="0"/>
        <v>3</v>
      </c>
      <c r="G13" s="30" t="s">
        <v>94</v>
      </c>
      <c r="H13" s="30" t="s">
        <v>94</v>
      </c>
      <c r="I13" s="30" t="s">
        <v>94</v>
      </c>
      <c r="J13" s="30" t="s">
        <v>94</v>
      </c>
      <c r="K13" s="7" t="s">
        <v>94</v>
      </c>
      <c r="L13" s="7" t="s">
        <v>94</v>
      </c>
      <c r="M13" s="7" t="s">
        <v>94</v>
      </c>
      <c r="N13" s="7" t="s">
        <v>94</v>
      </c>
      <c r="O13" s="7" t="s">
        <v>94</v>
      </c>
      <c r="P13" s="7" t="s">
        <v>94</v>
      </c>
      <c r="Q13" s="9"/>
      <c r="R13" s="9"/>
      <c r="S13" s="9"/>
      <c r="T13" s="9"/>
      <c r="U13" s="7" t="s">
        <v>94</v>
      </c>
      <c r="V13" s="7" t="s">
        <v>94</v>
      </c>
      <c r="W13" s="7" t="s">
        <v>94</v>
      </c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7" t="s">
        <v>94</v>
      </c>
      <c r="AQ13" s="7" t="s">
        <v>94</v>
      </c>
      <c r="AR13" s="7" t="s">
        <v>94</v>
      </c>
      <c r="AS13" s="9"/>
      <c r="AT13" s="7" t="s">
        <v>94</v>
      </c>
      <c r="AU13" s="7" t="s">
        <v>94</v>
      </c>
      <c r="AV13" s="7" t="s">
        <v>94</v>
      </c>
      <c r="AW13" s="9"/>
      <c r="AX13" s="9"/>
      <c r="AY13" s="7" t="s">
        <v>94</v>
      </c>
      <c r="AZ13" s="7" t="s">
        <v>94</v>
      </c>
      <c r="BA13" s="7" t="s">
        <v>94</v>
      </c>
      <c r="BB13" s="7" t="s">
        <v>94</v>
      </c>
      <c r="BC13" s="7" t="s">
        <v>94</v>
      </c>
      <c r="BD13" s="7" t="s">
        <v>94</v>
      </c>
      <c r="BE13" s="7" t="s">
        <v>94</v>
      </c>
      <c r="BF13" s="9"/>
      <c r="BG13" s="7" t="s">
        <v>94</v>
      </c>
      <c r="BH13" s="7" t="s">
        <v>94</v>
      </c>
      <c r="BI13" s="7" t="s">
        <v>94</v>
      </c>
      <c r="BJ13" s="9"/>
      <c r="BK13" s="9"/>
      <c r="BL13" s="9"/>
      <c r="BM13" s="7" t="s">
        <v>94</v>
      </c>
      <c r="BN13" s="9"/>
      <c r="BO13" s="7" t="s">
        <v>94</v>
      </c>
    </row>
    <row r="14" spans="1:67" ht="39.950000000000003" customHeight="1" x14ac:dyDescent="0.25">
      <c r="A14" s="31"/>
      <c r="B14" s="11" t="s">
        <v>84</v>
      </c>
      <c r="C14" s="29" t="s">
        <v>94</v>
      </c>
      <c r="D14" s="9" t="s">
        <v>80</v>
      </c>
      <c r="E14" s="9" t="s">
        <v>80</v>
      </c>
      <c r="F14" s="8">
        <f t="shared" si="0"/>
        <v>3</v>
      </c>
      <c r="G14" s="30" t="s">
        <v>94</v>
      </c>
      <c r="H14" s="30" t="s">
        <v>94</v>
      </c>
      <c r="I14" s="30" t="s">
        <v>94</v>
      </c>
      <c r="J14" s="30" t="s">
        <v>94</v>
      </c>
      <c r="K14" s="7" t="s">
        <v>94</v>
      </c>
      <c r="L14" s="7" t="s">
        <v>94</v>
      </c>
      <c r="M14" s="7" t="s">
        <v>94</v>
      </c>
      <c r="N14" s="7" t="s">
        <v>94</v>
      </c>
      <c r="O14" s="7" t="s">
        <v>94</v>
      </c>
      <c r="P14" s="7" t="s">
        <v>94</v>
      </c>
      <c r="Q14" s="9"/>
      <c r="R14" s="9"/>
      <c r="S14" s="9"/>
      <c r="T14" s="9"/>
      <c r="U14" s="7" t="s">
        <v>94</v>
      </c>
      <c r="V14" s="7" t="s">
        <v>94</v>
      </c>
      <c r="W14" s="7" t="s">
        <v>94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7" t="s">
        <v>94</v>
      </c>
      <c r="AQ14" s="7" t="s">
        <v>94</v>
      </c>
      <c r="AR14" s="7" t="s">
        <v>94</v>
      </c>
      <c r="AS14" s="7" t="s">
        <v>94</v>
      </c>
      <c r="AT14" s="7" t="s">
        <v>94</v>
      </c>
      <c r="AU14" s="7" t="s">
        <v>94</v>
      </c>
      <c r="AV14" s="7" t="s">
        <v>94</v>
      </c>
      <c r="AW14" s="9"/>
      <c r="AX14" s="9"/>
      <c r="AY14" s="7" t="s">
        <v>94</v>
      </c>
      <c r="AZ14" s="7" t="s">
        <v>94</v>
      </c>
      <c r="BA14" s="7" t="s">
        <v>94</v>
      </c>
      <c r="BB14" s="7" t="s">
        <v>94</v>
      </c>
      <c r="BC14" s="7" t="s">
        <v>94</v>
      </c>
      <c r="BD14" s="9"/>
      <c r="BE14" s="9"/>
      <c r="BF14" s="9"/>
      <c r="BG14" s="9"/>
      <c r="BH14" s="7" t="s">
        <v>94</v>
      </c>
      <c r="BI14" s="7" t="s">
        <v>94</v>
      </c>
      <c r="BJ14" s="9"/>
      <c r="BK14" s="9"/>
      <c r="BL14" s="9"/>
      <c r="BM14" s="7" t="s">
        <v>94</v>
      </c>
      <c r="BN14" s="9"/>
      <c r="BO14" s="7" t="s">
        <v>94</v>
      </c>
    </row>
    <row r="15" spans="1:67" ht="39.950000000000003" customHeight="1" x14ac:dyDescent="0.25">
      <c r="A15" s="31"/>
      <c r="B15" s="11" t="s">
        <v>73</v>
      </c>
      <c r="C15" s="9"/>
      <c r="D15" s="9" t="s">
        <v>81</v>
      </c>
      <c r="E15" s="9" t="s">
        <v>80</v>
      </c>
      <c r="F15" s="8">
        <f t="shared" si="0"/>
        <v>4</v>
      </c>
      <c r="G15" s="30" t="s">
        <v>94</v>
      </c>
      <c r="H15" s="30" t="s">
        <v>94</v>
      </c>
      <c r="I15" s="30" t="s">
        <v>94</v>
      </c>
      <c r="J15" s="30" t="s">
        <v>94</v>
      </c>
      <c r="K15" s="7" t="s">
        <v>94</v>
      </c>
      <c r="L15" s="9"/>
      <c r="M15" s="7" t="s">
        <v>94</v>
      </c>
      <c r="N15" s="7" t="s">
        <v>94</v>
      </c>
      <c r="O15" s="9"/>
      <c r="P15" s="9"/>
      <c r="Q15" s="7" t="s">
        <v>94</v>
      </c>
      <c r="R15" s="9"/>
      <c r="S15" s="7" t="s">
        <v>94</v>
      </c>
      <c r="T15" s="7" t="s">
        <v>94</v>
      </c>
      <c r="U15" s="7" t="s">
        <v>94</v>
      </c>
      <c r="V15" s="7" t="s">
        <v>94</v>
      </c>
      <c r="W15" s="7" t="s">
        <v>94</v>
      </c>
      <c r="X15" s="9"/>
      <c r="Y15" s="7" t="s">
        <v>94</v>
      </c>
      <c r="Z15" s="9"/>
      <c r="AA15" s="7" t="s">
        <v>94</v>
      </c>
      <c r="AB15" s="9"/>
      <c r="AC15" s="7" t="s">
        <v>94</v>
      </c>
      <c r="AD15" s="7" t="s">
        <v>94</v>
      </c>
      <c r="AE15" s="9"/>
      <c r="AF15" s="9"/>
      <c r="AG15" s="9"/>
      <c r="AH15" s="9"/>
      <c r="AI15" s="9"/>
      <c r="AJ15" s="9"/>
      <c r="AK15" s="7" t="s">
        <v>94</v>
      </c>
      <c r="AL15" s="9"/>
      <c r="AM15" s="9"/>
      <c r="AN15" s="9"/>
      <c r="AO15" s="9"/>
      <c r="AP15" s="9"/>
      <c r="AQ15" s="9"/>
      <c r="AR15" s="7" t="s">
        <v>94</v>
      </c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</row>
    <row r="16" spans="1:67" ht="39.950000000000003" customHeight="1" x14ac:dyDescent="0.25">
      <c r="A16" s="31"/>
      <c r="B16" s="11" t="s">
        <v>74</v>
      </c>
      <c r="C16" s="9"/>
      <c r="D16" s="9" t="s">
        <v>80</v>
      </c>
      <c r="E16" s="9" t="s">
        <v>80</v>
      </c>
      <c r="F16" s="8">
        <f t="shared" si="0"/>
        <v>3</v>
      </c>
      <c r="G16" s="30" t="s">
        <v>94</v>
      </c>
      <c r="H16" s="30" t="s">
        <v>94</v>
      </c>
      <c r="I16" s="9"/>
      <c r="J16" s="30" t="s">
        <v>94</v>
      </c>
      <c r="K16" s="7" t="s">
        <v>94</v>
      </c>
      <c r="L16" s="9"/>
      <c r="M16" s="7" t="s">
        <v>94</v>
      </c>
      <c r="N16" s="7" t="s">
        <v>94</v>
      </c>
      <c r="O16" s="9"/>
      <c r="P16" s="9"/>
      <c r="Q16" s="7" t="s">
        <v>94</v>
      </c>
      <c r="R16" s="7" t="s">
        <v>94</v>
      </c>
      <c r="S16" s="9"/>
      <c r="T16" s="9"/>
      <c r="U16" s="7" t="s">
        <v>94</v>
      </c>
      <c r="V16" s="7" t="s">
        <v>94</v>
      </c>
      <c r="W16" s="7" t="s">
        <v>94</v>
      </c>
      <c r="X16" s="9"/>
      <c r="Y16" s="7" t="s">
        <v>94</v>
      </c>
      <c r="Z16" s="9"/>
      <c r="AA16" s="9"/>
      <c r="AB16" s="9"/>
      <c r="AC16" s="7" t="s">
        <v>94</v>
      </c>
      <c r="AD16" s="9"/>
      <c r="AE16" s="9"/>
      <c r="AF16" s="9"/>
      <c r="AG16" s="9"/>
      <c r="AH16" s="9"/>
      <c r="AI16" s="9"/>
      <c r="AJ16" s="9"/>
      <c r="AK16" s="7" t="s">
        <v>94</v>
      </c>
      <c r="AL16" s="9"/>
      <c r="AM16" s="9"/>
      <c r="AN16" s="9"/>
      <c r="AO16" s="9"/>
      <c r="AP16" s="9"/>
      <c r="AQ16" s="9"/>
      <c r="AR16" s="7" t="s">
        <v>94</v>
      </c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7" t="s">
        <v>94</v>
      </c>
      <c r="BG16" s="9"/>
      <c r="BH16" s="9"/>
      <c r="BI16" s="9"/>
      <c r="BJ16" s="9"/>
      <c r="BK16" s="9"/>
      <c r="BL16" s="7" t="s">
        <v>94</v>
      </c>
      <c r="BM16" s="9"/>
      <c r="BN16" s="9"/>
      <c r="BO16" s="9"/>
    </row>
    <row r="17" spans="1:67" ht="39.950000000000003" customHeight="1" x14ac:dyDescent="0.25">
      <c r="A17" s="31"/>
      <c r="B17" s="12" t="s">
        <v>75</v>
      </c>
      <c r="C17" s="9"/>
      <c r="D17" s="9" t="s">
        <v>80</v>
      </c>
      <c r="E17" s="9" t="s">
        <v>82</v>
      </c>
      <c r="F17" s="8">
        <f t="shared" si="0"/>
        <v>2</v>
      </c>
      <c r="G17" s="30" t="s">
        <v>94</v>
      </c>
      <c r="H17" s="9"/>
      <c r="I17" s="9"/>
      <c r="J17" s="30" t="s">
        <v>94</v>
      </c>
      <c r="K17" s="7" t="s">
        <v>94</v>
      </c>
      <c r="L17" s="9"/>
      <c r="M17" s="7" t="s">
        <v>94</v>
      </c>
      <c r="N17" s="7" t="s">
        <v>94</v>
      </c>
      <c r="O17" s="9"/>
      <c r="P17" s="9"/>
      <c r="Q17" s="7" t="s">
        <v>94</v>
      </c>
      <c r="R17" s="7" t="s">
        <v>94</v>
      </c>
      <c r="S17" s="9"/>
      <c r="T17" s="9"/>
      <c r="U17" s="7" t="s">
        <v>94</v>
      </c>
      <c r="V17" s="7" t="s">
        <v>94</v>
      </c>
      <c r="W17" s="7" t="s">
        <v>94</v>
      </c>
      <c r="X17" s="9"/>
      <c r="Y17" s="7" t="s">
        <v>94</v>
      </c>
      <c r="Z17" s="9"/>
      <c r="AA17" s="9"/>
      <c r="AB17" s="9"/>
      <c r="AC17" s="7" t="s">
        <v>94</v>
      </c>
      <c r="AD17" s="9"/>
      <c r="AE17" s="9"/>
      <c r="AF17" s="9"/>
      <c r="AG17" s="9"/>
      <c r="AH17" s="9"/>
      <c r="AI17" s="9"/>
      <c r="AJ17" s="9"/>
      <c r="AK17" s="7" t="s">
        <v>94</v>
      </c>
      <c r="AL17" s="9"/>
      <c r="AM17" s="9"/>
      <c r="AN17" s="9"/>
      <c r="AO17" s="9"/>
      <c r="AP17" s="9"/>
      <c r="AQ17" s="9"/>
      <c r="AR17" s="7" t="s">
        <v>94</v>
      </c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7" t="s">
        <v>94</v>
      </c>
      <c r="BM17" s="9"/>
      <c r="BN17" s="9"/>
      <c r="BO17" s="9"/>
    </row>
  </sheetData>
  <mergeCells count="13">
    <mergeCell ref="A8:A17"/>
    <mergeCell ref="T6:AB6"/>
    <mergeCell ref="D3:F6"/>
    <mergeCell ref="G3:J3"/>
    <mergeCell ref="K3:BO3"/>
    <mergeCell ref="G4:J6"/>
    <mergeCell ref="K4:S6"/>
    <mergeCell ref="T4:AB5"/>
    <mergeCell ref="AD6:AO6"/>
    <mergeCell ref="AP6:AQ6"/>
    <mergeCell ref="AR6:BG6"/>
    <mergeCell ref="BH6:BO6"/>
    <mergeCell ref="AC4:BO5"/>
  </mergeCells>
  <conditionalFormatting sqref="F8:F17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17">
      <formula1>"X"</formula1>
    </dataValidation>
    <dataValidation type="list" allowBlank="1" showInputMessage="1" showErrorMessage="1" sqref="D8:E17">
      <formula1>"Baixo, Médio, Alto"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0A0D8C95366498ABA0CE06EE59769" ma:contentTypeVersion="14" ma:contentTypeDescription="Crie um novo documento." ma:contentTypeScope="" ma:versionID="5d72dc93d33d27b25ca2ac32f5195dbb">
  <xsd:schema xmlns:xsd="http://www.w3.org/2001/XMLSchema" xmlns:xs="http://www.w3.org/2001/XMLSchema" xmlns:p="http://schemas.microsoft.com/office/2006/metadata/properties" xmlns:ns3="6138293f-3d1e-4e30-9aa5-f064c53eea37" xmlns:ns4="c779ed61-f010-4a7b-aec8-9b6c52510a74" targetNamespace="http://schemas.microsoft.com/office/2006/metadata/properties" ma:root="true" ma:fieldsID="335828b58406f5ac677cec53fba53862" ns3:_="" ns4:_="">
    <xsd:import namespace="6138293f-3d1e-4e30-9aa5-f064c53eea37"/>
    <xsd:import namespace="c779ed61-f010-4a7b-aec8-9b6c52510a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8293f-3d1e-4e30-9aa5-f064c53ee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9ed61-f010-4a7b-aec8-9b6c52510a7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7FF702-07B6-4827-9662-AF3F7461E7D6}">
  <ds:schemaRefs>
    <ds:schemaRef ds:uri="http://purl.org/dc/elements/1.1/"/>
    <ds:schemaRef ds:uri="c779ed61-f010-4a7b-aec8-9b6c52510a7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6138293f-3d1e-4e30-9aa5-f064c53eea3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EE525C2-F08C-44E0-A709-48C5EA0C4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38293f-3d1e-4e30-9aa5-f064c53eea37"/>
    <ds:schemaRef ds:uri="c779ed61-f010-4a7b-aec8-9b6c52510a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09AED3-9D3A-4536-AE51-D124E117E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Gestor</vt:lpstr>
    </vt:vector>
  </TitlesOfParts>
  <Company>Superior Tribunal de Justiça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Lígia Augusto Freitas Campos</dc:creator>
  <cp:lastModifiedBy>Ana Clara Arrais Haidar</cp:lastModifiedBy>
  <dcterms:created xsi:type="dcterms:W3CDTF">2021-06-17T21:01:14Z</dcterms:created>
  <dcterms:modified xsi:type="dcterms:W3CDTF">2022-08-15T17:40:33Z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0x010100A750A0D8C95366498ABA0CE06EE59769</vt:lpwstr>
  </property>
</Properties>
</file>