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BEN\SEGEF\MAP - 2022\"/>
    </mc:Choice>
  </mc:AlternateContent>
  <xr:revisionPtr revIDLastSave="0" documentId="13_ncr:1_{A18DF769-FE59-4C5C-88C6-74077B986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dor" sheetId="1" r:id="rId1"/>
  </sheets>
  <definedNames>
    <definedName name="_xlnm._FilterDatabase" localSheetId="0" hidden="1">Servidor!$A$10:$BB$10</definedName>
    <definedName name="_xlnm.Print_Area" localSheetId="0">Servidor!$A$1:$S$41</definedName>
    <definedName name="Z_245EEFA2_94F4_49D7_AADE_51486026A170_.wvu.PrintArea" localSheetId="0" hidden="1">Servidor!$A$1:$S$41</definedName>
    <definedName name="Z_59BF900F_00A4_4BE8_B9E5_425E10FE61FC_.wvu.PrintArea" localSheetId="0" hidden="1">Servidor!$A$1:$S$41</definedName>
  </definedNames>
  <calcPr calcId="191029"/>
  <customWorkbookViews>
    <customWorkbookView name="Maria Fernanda Milanese Vieira - Modo de exibição pessoal" guid="{59BF900F-00A4-4BE8-B9E5-425E10FE61FC}" mergeInterval="0" personalView="1" maximized="1" xWindow="-8" yWindow="-8" windowWidth="1936" windowHeight="1056" activeSheetId="1"/>
    <customWorkbookView name="Patricia  - Modo de exibição pessoal" guid="{1149CA67-38E5-4FE7-9DD7-E39979E8B1D2}" mergeInterval="0" personalView="1" maximized="1" xWindow="1" yWindow="1" windowWidth="1916" windowHeight="732" activeSheetId="1"/>
    <customWorkbookView name="Gildásio dos Santos Santana - Modo de exibição pessoal" guid="{245EEFA2-94F4-49D7-AADE-51486026A170}" mergeInterval="0" personalView="1" maximized="1" xWindow="-1928" yWindow="-8" windowWidth="1936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44" i="1"/>
  <c r="F43" i="1"/>
  <c r="F42" i="1"/>
  <c r="F39" i="1" l="1"/>
  <c r="F40" i="1"/>
  <c r="F32" i="1"/>
  <c r="F33" i="1"/>
  <c r="F34" i="1"/>
  <c r="F35" i="1"/>
  <c r="F36" i="1"/>
  <c r="F37" i="1"/>
  <c r="F38" i="1"/>
  <c r="F41" i="1"/>
  <c r="F31" i="1"/>
  <c r="F24" i="1"/>
  <c r="F25" i="1"/>
  <c r="F26" i="1"/>
  <c r="F27" i="1"/>
  <c r="F28" i="1"/>
  <c r="F30" i="1"/>
  <c r="F14" i="1"/>
  <c r="F15" i="1"/>
  <c r="F16" i="1"/>
  <c r="F17" i="1"/>
  <c r="F18" i="1"/>
  <c r="F19" i="1"/>
  <c r="F20" i="1"/>
  <c r="F21" i="1"/>
  <c r="F22" i="1"/>
  <c r="F23" i="1"/>
  <c r="F12" i="1"/>
  <c r="F13" i="1"/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tc={3BA7DEC3-B80F-44A0-A777-236C74AE1906}</author>
    <author>tc={F65163C7-4ADE-43DD-B58F-7F5EB5679834}</author>
    <author>tc={F61FDFF3-7831-4154-A71D-12ABF492CDE9}</author>
    <author>tc={F32AD2AA-D9F2-428C-B973-C5AE58235E55}</author>
    <author>tc={C5BB3B96-A26C-4716-97D1-3E8474EF3EC1}</author>
    <author>tc={FF0E49F1-39A5-4EB9-B2D4-5855B85F2226}</author>
    <author>tc={D71375A2-BCD5-4D85-BB96-E8E404BB9148}</author>
    <author>tc={D801237A-A225-4EAD-80D0-D7E0F867E710}</author>
    <author>tc={D3790BBD-752F-481D-8D2E-34874B806887}</author>
    <author>tc={EFDA43E1-7C9E-4A70-85C0-5C085B7EFEA6}</author>
  </authors>
  <commentList>
    <comment ref="B11" authorId="0" shapeId="0" xr:uid="{00000000-0006-0000-0000-000001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Orientações manual do MAP: 
Cuidado com a inserção de dois verbos na mesma frase</t>
      </text>
    </comment>
    <comment ref="B17" authorId="1" shapeId="0" xr:uid="{00000000-0006-0000-0000-000002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Orientações manual do MAP: 
Cuidado com a inserção de dois verbos na mesma frase</t>
      </text>
    </comment>
    <comment ref="A31" authorId="2" shapeId="0" xr:uid="{00000000-0006-0000-0000-000003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Geralmente um produto possui no mínimo 3 atribuições. Analise se está atribução não pode ser parte de outro produto.</t>
      </text>
    </comment>
    <comment ref="A32" authorId="3" shapeId="0" xr:uid="{00000000-0006-0000-0000-000004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"gestão dos recursos orçamentário e próprios" é  do STJ como um todo? ou de assitência saúde? Pode se confundir com algum produto da SOF. Creio que vale especificar.</t>
      </text>
    </comment>
    <comment ref="B34" authorId="4" shapeId="0" xr:uid="{00000000-0006-0000-0000-000005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</t>
      </text>
    </comment>
    <comment ref="B35" authorId="5" shapeId="0" xr:uid="{00000000-0006-0000-0000-000006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</t>
      </text>
    </comment>
    <comment ref="B36" authorId="6" shapeId="0" xr:uid="{00000000-0006-0000-0000-000007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</t>
      </text>
    </comment>
    <comment ref="B37" authorId="7" shapeId="0" xr:uid="{00000000-0006-0000-0000-000008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</t>
      </text>
    </comment>
    <comment ref="B40" authorId="8" shapeId="0" xr:uid="{00000000-0006-0000-0000-000009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</t>
      </text>
    </comment>
    <comment ref="B43" authorId="9" shapeId="0" xr:uid="{00000000-0006-0000-0000-00000A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</t>
      </text>
    </comment>
  </commentList>
</comments>
</file>

<file path=xl/sharedStrings.xml><?xml version="1.0" encoding="utf-8"?>
<sst xmlns="http://schemas.openxmlformats.org/spreadsheetml/2006/main" count="773" uniqueCount="110">
  <si>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</si>
  <si>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</si>
  <si>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</si>
  <si>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</si>
  <si>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</si>
  <si>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</si>
  <si>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</si>
  <si>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</si>
  <si>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</si>
  <si>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</si>
  <si>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</si>
  <si>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</si>
  <si>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</si>
  <si>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</si>
  <si>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</si>
  <si>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</si>
  <si>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</si>
  <si>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</si>
  <si>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</si>
  <si>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</si>
  <si>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</si>
  <si>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</si>
  <si>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</si>
  <si>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CONTRIBUIÇÃO E CUSTEIO</t>
  </si>
  <si>
    <t>UNIDADE: SEGEF - Seção de Gestão Financeira do Pró-Ser</t>
  </si>
  <si>
    <t>INSTRUMENTAIS</t>
  </si>
  <si>
    <t>Sistemas Internos</t>
  </si>
  <si>
    <t>Intranet</t>
  </si>
  <si>
    <t>SEI</t>
  </si>
  <si>
    <t>SARH</t>
  </si>
  <si>
    <t>SISPROSER</t>
  </si>
  <si>
    <t>Sistemas Comerciais</t>
  </si>
  <si>
    <t>Word</t>
  </si>
  <si>
    <t>Power Point</t>
  </si>
  <si>
    <t>Excel</t>
  </si>
  <si>
    <t>Adobe</t>
  </si>
  <si>
    <t>Editor de PDF</t>
  </si>
  <si>
    <t>Outlook</t>
  </si>
  <si>
    <t>Etapas de Processos</t>
  </si>
  <si>
    <t>Trâmite Processual do STJ</t>
  </si>
  <si>
    <t>Normativos Internos</t>
  </si>
  <si>
    <t>Regulamento Geral do Pró-Ser</t>
  </si>
  <si>
    <t>Ato Deliberativo n. 105 (Pró-Ser) - Inscrição de dependentes</t>
  </si>
  <si>
    <t>Instrução Normativa STJ/GP n. 7 - Assistência à Saúde</t>
  </si>
  <si>
    <t>Portaria STJ/GDG n. 663 - Assistência à Saúde (faixa etária)</t>
  </si>
  <si>
    <t>Ato Deliberativo n. 142 - Tabela de Contribuição</t>
  </si>
  <si>
    <t>Ato Deliberativo n. 143 - TPF</t>
  </si>
  <si>
    <t>Técnicas Complementares</t>
  </si>
  <si>
    <t>Gerenciamento do Tempo</t>
  </si>
  <si>
    <t>Gramática</t>
  </si>
  <si>
    <t>Internet</t>
  </si>
  <si>
    <t>Interpretação de Textos</t>
  </si>
  <si>
    <t>Manual de Padronização de textos do STJ</t>
  </si>
  <si>
    <t>Organização e Planejamento</t>
  </si>
  <si>
    <t>Atendimento ao Público</t>
  </si>
  <si>
    <t>Contabilidade Geral</t>
  </si>
  <si>
    <t>Emissão de Certidão/ Nada Consta</t>
  </si>
  <si>
    <t>Redação</t>
  </si>
  <si>
    <t>Redação Oficial</t>
  </si>
  <si>
    <t>Atribuição (Atividades para gerar o produto)</t>
  </si>
  <si>
    <t>Normativos Externos</t>
  </si>
  <si>
    <t>Elaborar planilha das alterações financeiras a serem incluídas em folha de pagamento.</t>
  </si>
  <si>
    <t>Recolher os valores devidos por beneficiários desligados do Pró-Ser e emitir declaração de Nada Consta.</t>
  </si>
  <si>
    <t>Controlar os lançamentos efetuados a crédito/débito de contribuição e custeio em folha de pagamento e via bancos.</t>
  </si>
  <si>
    <t>Convocar beneficiários para quitação de débitos.</t>
  </si>
  <si>
    <t>Despachar os processos de licenças, pensões alimento ou estatutária, de beneficiários falecidos ou outros que gerem efeitos financeiros ao Programa.</t>
  </si>
  <si>
    <t>Remir saldo devedor de beneficiários falecidos conforme previsão normativa.</t>
  </si>
  <si>
    <t>Transferir saldo entre beneficiários  conforme previsão normativa.</t>
  </si>
  <si>
    <t>Propor alteração dos normativos do Pró-Ser referentes à contribuição e ao custeio.</t>
  </si>
  <si>
    <t>Adotar providências relativas à requerimentos de beneficiários.</t>
  </si>
  <si>
    <t>Prestar informações e esclarecimentos ao público interno e externo sobre contribuição e custeio, conforme previsão normativa.</t>
  </si>
  <si>
    <t>Prestar esclarecimentos ao público externo e interno referentes aos valores informados nos Comprovantes de Rendimentos, conforme previsão normativa.</t>
  </si>
  <si>
    <t>Emitir declarações sobre os pagamentos efetuados por beneficiários ao Pró-Ser para fins de imposto renda.</t>
  </si>
  <si>
    <t>ASSISTÊNCIA À SAÚDE</t>
  </si>
  <si>
    <t>Informar a unidade competente das alterações financeiras a serem lançadas em folha de pagamento decorrentes ao auxílio Assistência à Saúde.</t>
  </si>
  <si>
    <t>Elaborar a proposta orçamentária do Pró-Ser.</t>
  </si>
  <si>
    <t>Informar à Secretaria de Orçamento e Finanças os valores do exercício corrente que deverão ser inscritos em restos a pagar, observando os prazos estabelecidos.</t>
  </si>
  <si>
    <t>Disponibilizar na Intranet as informações financeiras do Pró-Ser.</t>
  </si>
  <si>
    <t>Encaminhar a empresa de consultoria atuarial os dados para fins de confecção dos relatórios atuariais.</t>
  </si>
  <si>
    <t>Solicitar à empresa de consultoria emissão de pareceres sobre aspectos técnicos do Pró-Ser.</t>
  </si>
  <si>
    <t>Fornecer à área competente informações sobre a execução financeira do Pró-Ser para elaboração do plano estratégico do STJ.</t>
  </si>
  <si>
    <t>Fazer o levantamento dos valores a serem repassados pelo CJF ao STJ, para pagamentos das despesas decorrentes das assistências prestadas pelo Pró-Ser, conforme previsto no convênio firmado entre o STJ e o CJF.</t>
  </si>
  <si>
    <t>X</t>
  </si>
  <si>
    <t>Alto</t>
  </si>
  <si>
    <t>Médio</t>
  </si>
  <si>
    <t>Baixo</t>
  </si>
  <si>
    <t>Lei 8.112/90</t>
  </si>
  <si>
    <t>Normativos da Receita Federal do Brasil</t>
  </si>
  <si>
    <t>Lei Orçamentária Anual</t>
  </si>
  <si>
    <t>Instrução Normativa nº 17, de 15 de outubro de 2020 - Consignações em Folha de Pagamento</t>
  </si>
  <si>
    <t>Stratej</t>
  </si>
  <si>
    <t>Sistema Administra - Proposta Orçamentária Solicitante</t>
  </si>
  <si>
    <t>Finanças</t>
  </si>
  <si>
    <t>Instruir processo para suspensão e desligamento de beneficiários, conforme previsão normativa.</t>
  </si>
  <si>
    <t>Informar à unidade competente os valores a serem lançadas em folha de pagamento decorrentes de contribuição e  custeio do Pró-Ser.</t>
  </si>
  <si>
    <t>GESTÃO DOS RECURSOS ORÇAMETÁRIOS E PRÓPRIOS DO PRÓ-SER</t>
  </si>
  <si>
    <t>Prestar informações à area compentete sobre a execução de despesas discricionárias no âmbito do Pró-Ser.</t>
  </si>
  <si>
    <t>Solicitar à área competente o empenhamento dos contratos firmados com o STJ que estarão vigentes no próximo exercício e que possuam despesas previstas para aquele exercício financeiro.</t>
  </si>
  <si>
    <t>Validar os relatórios atuariais e os estudos apresentados pela empresa de consultoria e submetê-los à apreciação da área competente.</t>
  </si>
  <si>
    <t>Fornecer à empresa de contabilidade do Pró-Ser as informações necessárias para a confecção dos balanços e demostrativos financeiros referentes aos Recursos Próprios do Pró-Ser.</t>
  </si>
  <si>
    <t>Cobrar dos servidores os débitos de contribuição e  custeio, quando os  descontos não ocorrerem em folha de pagamento.</t>
  </si>
  <si>
    <t>Elaborar, mensalmente, o Relatório de Atividades do Pró-Ser referente aos Recursos Orçamentários e Próprios do Programa.</t>
  </si>
  <si>
    <t>Elaborar o Plano de Trabalho e Orçamento anual do Pró-Ser com vista à previsão de receitas e despesas com Recursos Orçamentários e Próprios paro o próximo exercício financeiro.</t>
  </si>
  <si>
    <t xml:space="preserve">Unidade: SEGEF - Seção de Gestão Financeira do Pró-Ser </t>
  </si>
  <si>
    <t>IMPOSTO DE RENDA</t>
  </si>
  <si>
    <t>Confeccionar, com o auxílio das demais unidades envolvidas, a Declaração anual para o Imposto de Renda dos beneficiários do Pró-Ser.</t>
  </si>
  <si>
    <t>Encaminhar à empresa de contabilidade a Declaração anual para o Imposto de Renda do Pró-Ser - Recursos Próprios.</t>
  </si>
  <si>
    <t>Encaminhar à area competente a Declaração anual para o Imposto de Renda do Pró-Ser - Recursos Orçamentários.</t>
  </si>
  <si>
    <t>Realizar retificações nos arquivos e comprovantes da Declaração anual para o Imposto de Renda, quando necessário.</t>
  </si>
  <si>
    <t>Confeccionar, com o auxílio das demais unidades envolvidas, a Declaração anual para o Imposto de Renda da Rede Credenciada ao Pró-Ser.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</si>
</sst>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3" fillId="7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9" fillId="0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right" wrapText="1"/>
    </xf>
    <xf numFmtId="0" fontId="8" fillId="2" borderId="0" xfId="0" applyFont="1" applyFill="1" applyAlignment="1" applyProtection="1">
      <alignment horizontal="right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Fill="1" applyBorder="1" applyAlignment="1" applyProtection="1">
      <alignment horizontal="justify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justify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>
      <alignment horizontal="center" vertical="center" textRotation="90" wrapText="1"/>
    </xf>
    <xf numFmtId="2" fontId="6" fillId="7" borderId="1" xfId="0" applyNumberFormat="1" applyFont="1" applyFill="1" applyBorder="1" applyAlignment="1" applyProtection="1">
      <alignment horizontal="left" vertical="center" textRotation="90" wrapText="1"/>
    </xf>
    <xf numFmtId="0" fontId="6" fillId="7" borderId="9" xfId="0" applyFont="1" applyFill="1" applyBorder="1" applyAlignment="1" applyProtection="1">
      <alignment vertical="center" wrapText="1"/>
    </xf>
    <xf numFmtId="0" fontId="6" fillId="7" borderId="1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0" fontId="6" fillId="6" borderId="2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4" fillId="5" borderId="1" xfId="0" applyFont="1" applyFill="1" applyBorder="1" applyAlignment="1" applyProtection="1">
      <alignment horizontal="center" vertical="center" textRotation="255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5" borderId="8" xfId="0" applyFont="1" applyFill="1" applyBorder="1" applyAlignment="1" applyProtection="1">
      <alignment horizontal="center" vertical="center" textRotation="255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textRotation="90" wrapText="1"/>
      <protection locked="0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 applyProtection="1">
      <alignment vertical="center" textRotation="90" wrapText="1"/>
      <protection locked="0"/>
    </xf>
    <xf numFmtId="0" fontId="7" fillId="0" borderId="6" xfId="0" applyFont="1" applyFill="1" applyBorder="1" applyAlignment="1" applyProtection="1">
      <alignment vertical="center" textRotation="90" wrapText="1"/>
      <protection locked="0"/>
    </xf>
    <xf numFmtId="0" fontId="7" fillId="0" borderId="7" xfId="0" applyFont="1" applyFill="1" applyBorder="1" applyAlignment="1" applyProtection="1">
      <alignment vertical="center" textRotation="90" wrapText="1"/>
      <protection locked="0"/>
    </xf>
    <xf numFmtId="0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7"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ularns" id="{48FCC06F-C871-47AF-8D49-B8840E68D488}" userId="S::paularns@stj.jus.br::61c68f1c-9fef-4e51-9a22-6bdb71377b68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1-06-03T14:59:38.32" personId="{48FCC06F-C871-47AF-8D49-B8840E68D488}" id="{3BA7DEC3-B80F-44A0-A777-236C74AE1906}">
    <text>Orientações manual do MAP: 
Cuidado com a inserção de dois verbos na mesma frase</text>
  </threadedComment>
  <threadedComment ref="B17" dT="2021-06-03T15:01:17.73" personId="{48FCC06F-C871-47AF-8D49-B8840E68D488}" id="{F65163C7-4ADE-43DD-B58F-7F5EB5679834}">
    <text>Orientações manual do MAP: 
Cuidado com a inserção de dois verbos na mesma frase</text>
  </threadedComment>
  <threadedComment ref="A31" dT="2021-06-03T15:22:40.48" personId="{48FCC06F-C871-47AF-8D49-B8840E68D488}" id="{F61FDFF3-7831-4154-A71D-12ABF492CDE9}">
    <text>Geralmente um produto possui no mínimo 3 atribuições. Analise se está atribução não pode ser parte de outro produto.</text>
  </threadedComment>
  <threadedComment ref="A32" dT="2021-06-03T15:10:08.89" personId="{48FCC06F-C871-47AF-8D49-B8840E68D488}" id="{F32AD2AA-D9F2-428C-B973-C5AE58235E55}">
    <text>"gestão dos recursos orçamentário e próprios" é  do STJ como um todo? ou de assitência saúde? Pode se confundir com algum produto da SOF. Creio que vale especificar.</text>
  </threadedComment>
  <threadedComment ref="B34" dT="2021-06-03T15:04:48.71" personId="{48FCC06F-C871-47AF-8D49-B8840E68D488}" id="{C5BB3B96-A26C-4716-97D1-3E8474EF3EC1}">
    <text>Orientação do Manual do MAP: 
Não inserir nomes e siglas de sistemas, área/setores, bem como periodicidades das atividades.</text>
  </threadedComment>
  <threadedComment ref="B35" dT="2021-06-03T15:04:58.26" personId="{48FCC06F-C871-47AF-8D49-B8840E68D488}" id="{FF0E49F1-39A5-4EB9-B2D4-5855B85F2226}">
    <text>Orientação do Manual do MAP: 
Não inserir nomes e siglas de sistemas, área/setores, bem como periodicidades das atividades.</text>
  </threadedComment>
  <threadedComment ref="B36" dT="2021-06-03T15:05:10.94" personId="{48FCC06F-C871-47AF-8D49-B8840E68D488}" id="{D71375A2-BCD5-4D85-BB96-E8E404BB9148}">
    <text>Orientação do Manual do MAP: 
Não inserir nomes e siglas de sistemas, área/setores, bem como periodicidades das atividades.</text>
  </threadedComment>
  <threadedComment ref="B37" dT="2021-06-03T15:05:20.63" personId="{48FCC06F-C871-47AF-8D49-B8840E68D488}" id="{D801237A-A225-4EAD-80D0-D7E0F867E710}">
    <text>Orientação do Manual do MAP: 
Não inserir nomes e siglas de sistemas, área/setores, bem como periodicidades das atividades.</text>
  </threadedComment>
  <threadedComment ref="B40" dT="2021-06-03T15:06:13.17" personId="{48FCC06F-C871-47AF-8D49-B8840E68D488}" id="{D3790BBD-752F-481D-8D2E-34874B806887}">
    <text>Orientação do Manual do MAP: 
Não inserir nomes e siglas de sistemas, área/setores, bem como periodicidades das atividades.</text>
  </threadedComment>
  <threadedComment ref="B43" dT="2021-06-03T15:08:15.34" personId="{48FCC06F-C871-47AF-8D49-B8840E68D488}" id="{EFDA43E1-7C9E-4A70-85C0-5C085B7EFEA6}">
    <text>Orientação do Manual do MAP: 
Não inserir nomes e siglas de sistemas, área/setores, bem como periodicidades das atividades.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4"/>
  <sheetViews>
    <sheetView showGridLines="0" tabSelected="1" topLeftCell="A4" zoomScale="50" zoomScaleNormal="50" workbookViewId="0">
      <pane xSplit="1" ySplit="7" topLeftCell="B21" activePane="bottomRight" state="frozen"/>
      <selection activeCell="A4" sqref="A4"/>
      <selection pane="topRight" activeCell="B4" sqref="B4"/>
      <selection pane="bottomLeft" activeCell="A8" sqref="A8"/>
      <selection pane="bottomRight" activeCell="P27" sqref="P27"/>
    </sheetView>
  </sheetViews>
  <sheetFormatPr defaultRowHeight="21" x14ac:dyDescent="0.35"/>
  <cols>
    <col min="1" max="1" width="14" style="6" customWidth="1"/>
    <col min="2" max="2" width="115.7109375" style="24" customWidth="1"/>
    <col min="3" max="4" width="10.7109375" style="1" customWidth="1"/>
    <col min="5" max="5" width="10.7109375" style="2" customWidth="1"/>
    <col min="6" max="6" width="10.7109375" style="13" customWidth="1"/>
    <col min="7" max="10" width="6.7109375" style="2" customWidth="1"/>
    <col min="11" max="16" width="6.7109375" style="11" customWidth="1"/>
    <col min="17" max="29" width="6.7109375" style="3" customWidth="1"/>
    <col min="30" max="31" width="6.7109375" style="4" customWidth="1"/>
    <col min="32" max="32" width="13.5703125" style="4" customWidth="1"/>
    <col min="33" max="54" width="6.7109375" style="4" customWidth="1"/>
    <col min="55" max="16384" width="9.140625" style="4"/>
  </cols>
  <sheetData>
    <row r="1" spans="1:54" ht="15" customHeight="1" x14ac:dyDescent="0.35">
      <c r="A1" s="16" t="s">
        <v>24</v>
      </c>
      <c r="B1" s="21"/>
      <c r="C1" s="19"/>
      <c r="D1" s="19"/>
      <c r="E1" s="20"/>
      <c r="K1" s="3"/>
      <c r="L1" s="3"/>
      <c r="M1" s="3"/>
      <c r="N1" s="3"/>
      <c r="O1" s="3"/>
      <c r="P1" s="3"/>
    </row>
    <row r="2" spans="1:54" ht="9.9499999999999993" customHeight="1" x14ac:dyDescent="0.35">
      <c r="A2" s="5"/>
      <c r="B2" s="22"/>
      <c r="K2" s="3"/>
      <c r="L2" s="3"/>
      <c r="M2" s="3"/>
      <c r="N2" s="3"/>
      <c r="O2" s="3"/>
      <c r="P2" s="3"/>
    </row>
    <row r="3" spans="1:54" ht="46.5" customHeight="1" x14ac:dyDescent="0.35">
      <c r="A3" s="12"/>
      <c r="B3" s="23"/>
      <c r="C3" s="13"/>
      <c r="D3" s="43" t="s">
        <v>3</v>
      </c>
      <c r="E3" s="44"/>
      <c r="F3" s="31"/>
      <c r="G3" s="71" t="s">
        <v>6</v>
      </c>
      <c r="H3" s="72"/>
      <c r="I3" s="72"/>
      <c r="J3" s="73"/>
      <c r="K3" s="36"/>
      <c r="L3" s="37"/>
      <c r="M3" s="37"/>
      <c r="N3" s="37"/>
      <c r="O3" s="37"/>
      <c r="P3" s="37"/>
      <c r="Q3" s="37"/>
      <c r="R3" s="37"/>
      <c r="S3" s="37"/>
      <c r="T3" s="37"/>
      <c r="U3" s="70" t="s">
        <v>5</v>
      </c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</row>
    <row r="4" spans="1:54" s="42" customFormat="1" ht="27" customHeight="1" x14ac:dyDescent="0.25">
      <c r="A4" s="46" t="s">
        <v>103</v>
      </c>
      <c r="B4" s="47"/>
      <c r="C4" s="38"/>
      <c r="D4" s="40"/>
      <c r="E4" s="40"/>
      <c r="F4" s="55"/>
      <c r="G4" s="39"/>
      <c r="H4" s="39"/>
      <c r="I4" s="39"/>
      <c r="J4" s="39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</row>
    <row r="5" spans="1:54" s="42" customFormat="1" ht="27" customHeight="1" x14ac:dyDescent="0.25">
      <c r="A5" s="48"/>
      <c r="B5" s="49"/>
      <c r="C5" s="38"/>
      <c r="D5" s="40"/>
      <c r="E5" s="40"/>
      <c r="F5" s="55"/>
      <c r="G5" s="39"/>
      <c r="H5" s="39"/>
      <c r="I5" s="39"/>
      <c r="J5" s="39"/>
      <c r="K5" s="40"/>
      <c r="L5" s="40"/>
      <c r="M5" s="40"/>
      <c r="N5" s="40"/>
      <c r="O5" s="40"/>
      <c r="P5" s="40"/>
      <c r="Q5" s="40"/>
      <c r="R5" s="40"/>
      <c r="S5" s="40"/>
      <c r="T5" s="40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</row>
    <row r="6" spans="1:54" ht="84" customHeight="1" x14ac:dyDescent="0.35">
      <c r="A6" s="12"/>
      <c r="B6" s="23"/>
      <c r="C6" s="13"/>
      <c r="D6" s="59" t="s">
        <v>3</v>
      </c>
      <c r="E6" s="59"/>
      <c r="F6" s="59"/>
      <c r="G6" s="61" t="s">
        <v>6</v>
      </c>
      <c r="H6" s="61"/>
      <c r="I6" s="61"/>
      <c r="J6" s="61"/>
      <c r="K6" s="60" t="s">
        <v>5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</row>
    <row r="7" spans="1:54" ht="38.25" customHeight="1" x14ac:dyDescent="0.35">
      <c r="A7" s="12"/>
      <c r="B7" s="45"/>
      <c r="C7" s="13"/>
      <c r="D7" s="59"/>
      <c r="E7" s="59"/>
      <c r="F7" s="59"/>
      <c r="G7" s="74" t="s">
        <v>18</v>
      </c>
      <c r="H7" s="74"/>
      <c r="I7" s="74"/>
      <c r="J7" s="74"/>
      <c r="K7" s="60" t="s">
        <v>7</v>
      </c>
      <c r="L7" s="60"/>
      <c r="M7" s="60"/>
      <c r="N7" s="60"/>
      <c r="O7" s="60"/>
      <c r="P7" s="60"/>
      <c r="Q7" s="60"/>
      <c r="R7" s="60"/>
      <c r="S7" s="60"/>
      <c r="T7" s="75" t="s">
        <v>25</v>
      </c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</row>
    <row r="8" spans="1:54" ht="35.25" customHeight="1" x14ac:dyDescent="0.35">
      <c r="A8" s="12"/>
      <c r="B8" s="23"/>
      <c r="C8" s="13"/>
      <c r="D8" s="59"/>
      <c r="E8" s="59"/>
      <c r="F8" s="59"/>
      <c r="G8" s="74"/>
      <c r="H8" s="74"/>
      <c r="I8" s="74"/>
      <c r="J8" s="74"/>
      <c r="K8" s="60"/>
      <c r="L8" s="60"/>
      <c r="M8" s="60"/>
      <c r="N8" s="60"/>
      <c r="O8" s="60"/>
      <c r="P8" s="60"/>
      <c r="Q8" s="60"/>
      <c r="R8" s="60"/>
      <c r="S8" s="60"/>
      <c r="T8" s="69" t="s">
        <v>26</v>
      </c>
      <c r="U8" s="69"/>
      <c r="V8" s="69"/>
      <c r="W8" s="69"/>
      <c r="X8" s="69"/>
      <c r="Y8" s="69"/>
      <c r="Z8" s="69" t="s">
        <v>31</v>
      </c>
      <c r="AA8" s="69"/>
      <c r="AB8" s="69"/>
      <c r="AC8" s="69"/>
      <c r="AD8" s="69"/>
      <c r="AE8" s="69"/>
      <c r="AF8" s="69" t="s">
        <v>38</v>
      </c>
      <c r="AG8" s="69" t="s">
        <v>60</v>
      </c>
      <c r="AH8" s="69"/>
      <c r="AI8" s="69"/>
      <c r="AJ8" s="69" t="s">
        <v>40</v>
      </c>
      <c r="AK8" s="69"/>
      <c r="AL8" s="69"/>
      <c r="AM8" s="69"/>
      <c r="AN8" s="69"/>
      <c r="AO8" s="69"/>
      <c r="AP8" s="69"/>
      <c r="AQ8" s="69" t="s">
        <v>47</v>
      </c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</row>
    <row r="9" spans="1:54" ht="33" customHeight="1" x14ac:dyDescent="0.35">
      <c r="A9" s="12"/>
      <c r="B9" s="23"/>
      <c r="C9" s="13"/>
      <c r="D9" s="59"/>
      <c r="E9" s="59"/>
      <c r="F9" s="59"/>
      <c r="G9" s="74"/>
      <c r="H9" s="74"/>
      <c r="I9" s="74"/>
      <c r="J9" s="74"/>
      <c r="K9" s="60"/>
      <c r="L9" s="60"/>
      <c r="M9" s="60"/>
      <c r="N9" s="60"/>
      <c r="O9" s="60"/>
      <c r="P9" s="60"/>
      <c r="Q9" s="60"/>
      <c r="R9" s="60"/>
      <c r="S9" s="60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</row>
    <row r="10" spans="1:54" s="7" customFormat="1" ht="224.25" customHeight="1" x14ac:dyDescent="0.25">
      <c r="A10" s="14" t="s">
        <v>2</v>
      </c>
      <c r="B10" s="58" t="s">
        <v>59</v>
      </c>
      <c r="C10" s="53" t="s">
        <v>4</v>
      </c>
      <c r="D10" s="15" t="s">
        <v>0</v>
      </c>
      <c r="E10" s="15" t="s">
        <v>1</v>
      </c>
      <c r="F10" s="15" t="s">
        <v>17</v>
      </c>
      <c r="G10" s="34" t="s">
        <v>19</v>
      </c>
      <c r="H10" s="34" t="s">
        <v>20</v>
      </c>
      <c r="I10" s="34" t="s">
        <v>21</v>
      </c>
      <c r="J10" s="34" t="s">
        <v>22</v>
      </c>
      <c r="K10" s="35" t="s">
        <v>8</v>
      </c>
      <c r="L10" s="35" t="s">
        <v>9</v>
      </c>
      <c r="M10" s="35" t="s">
        <v>10</v>
      </c>
      <c r="N10" s="35" t="s">
        <v>11</v>
      </c>
      <c r="O10" s="35" t="s">
        <v>12</v>
      </c>
      <c r="P10" s="35" t="s">
        <v>13</v>
      </c>
      <c r="Q10" s="35" t="s">
        <v>14</v>
      </c>
      <c r="R10" s="35" t="s">
        <v>15</v>
      </c>
      <c r="S10" s="35" t="s">
        <v>16</v>
      </c>
      <c r="T10" s="17" t="s">
        <v>30</v>
      </c>
      <c r="U10" s="18" t="s">
        <v>27</v>
      </c>
      <c r="V10" s="18" t="s">
        <v>28</v>
      </c>
      <c r="W10" s="18" t="s">
        <v>29</v>
      </c>
      <c r="X10" s="18" t="s">
        <v>91</v>
      </c>
      <c r="Y10" s="18" t="s">
        <v>90</v>
      </c>
      <c r="Z10" s="18" t="s">
        <v>32</v>
      </c>
      <c r="AA10" s="18" t="s">
        <v>33</v>
      </c>
      <c r="AB10" s="18" t="s">
        <v>34</v>
      </c>
      <c r="AC10" s="18" t="s">
        <v>35</v>
      </c>
      <c r="AD10" s="18" t="s">
        <v>36</v>
      </c>
      <c r="AE10" s="18" t="s">
        <v>37</v>
      </c>
      <c r="AF10" s="18" t="s">
        <v>39</v>
      </c>
      <c r="AG10" s="18" t="s">
        <v>86</v>
      </c>
      <c r="AH10" s="18" t="s">
        <v>87</v>
      </c>
      <c r="AI10" s="18" t="s">
        <v>88</v>
      </c>
      <c r="AJ10" s="18" t="s">
        <v>41</v>
      </c>
      <c r="AK10" s="17" t="s">
        <v>43</v>
      </c>
      <c r="AL10" s="17" t="s">
        <v>44</v>
      </c>
      <c r="AM10" s="17" t="s">
        <v>42</v>
      </c>
      <c r="AN10" s="17" t="s">
        <v>45</v>
      </c>
      <c r="AO10" s="17" t="s">
        <v>46</v>
      </c>
      <c r="AP10" s="17" t="s">
        <v>89</v>
      </c>
      <c r="AQ10" s="18" t="s">
        <v>54</v>
      </c>
      <c r="AR10" s="18" t="s">
        <v>55</v>
      </c>
      <c r="AS10" s="18" t="s">
        <v>56</v>
      </c>
      <c r="AT10" s="18" t="s">
        <v>48</v>
      </c>
      <c r="AU10" s="18" t="s">
        <v>49</v>
      </c>
      <c r="AV10" s="18" t="s">
        <v>50</v>
      </c>
      <c r="AW10" s="18" t="s">
        <v>51</v>
      </c>
      <c r="AX10" s="18" t="s">
        <v>52</v>
      </c>
      <c r="AY10" s="18" t="s">
        <v>53</v>
      </c>
      <c r="AZ10" s="18" t="s">
        <v>57</v>
      </c>
      <c r="BA10" s="18" t="s">
        <v>58</v>
      </c>
      <c r="BB10" s="17" t="s">
        <v>92</v>
      </c>
    </row>
    <row r="11" spans="1:54" s="10" customFormat="1" ht="39.950000000000003" customHeight="1" x14ac:dyDescent="0.35">
      <c r="A11" s="63" t="s">
        <v>23</v>
      </c>
      <c r="B11" s="32" t="s">
        <v>94</v>
      </c>
      <c r="C11" s="8"/>
      <c r="D11" s="9" t="s">
        <v>83</v>
      </c>
      <c r="E11" s="9" t="s">
        <v>83</v>
      </c>
      <c r="F11" s="56">
        <f>IFERROR(IF(D11="Alto",3,IF(D11="Médio",2,IF(D11="Baixo",1,"")))+IF(E11="Alto",2,IF(E11="Médio",1,IF(E11="Baixo",0,""))),"")</f>
        <v>5</v>
      </c>
      <c r="G11" s="50" t="s">
        <v>82</v>
      </c>
      <c r="H11" s="50" t="s">
        <v>82</v>
      </c>
      <c r="I11" s="50" t="s">
        <v>82</v>
      </c>
      <c r="J11" s="51"/>
      <c r="K11" s="8"/>
      <c r="L11" s="8"/>
      <c r="M11" s="8"/>
      <c r="N11" s="8" t="s">
        <v>82</v>
      </c>
      <c r="O11" s="8"/>
      <c r="P11" s="8"/>
      <c r="Q11" s="30" t="s">
        <v>82</v>
      </c>
      <c r="R11" s="8"/>
      <c r="S11" s="8"/>
      <c r="T11" s="25" t="s">
        <v>82</v>
      </c>
      <c r="U11" s="8"/>
      <c r="V11" s="8"/>
      <c r="W11" s="8" t="s">
        <v>82</v>
      </c>
      <c r="X11" s="25"/>
      <c r="Y11" s="8"/>
      <c r="Z11" s="8"/>
      <c r="AA11" s="8"/>
      <c r="AB11" s="8" t="s">
        <v>82</v>
      </c>
      <c r="AC11" s="8"/>
      <c r="AD11" s="8"/>
      <c r="AE11" s="8" t="s">
        <v>82</v>
      </c>
      <c r="AF11" s="8"/>
      <c r="AG11" s="25" t="s">
        <v>82</v>
      </c>
      <c r="AH11" s="25"/>
      <c r="AI11" s="25"/>
      <c r="AJ11" s="8" t="s">
        <v>82</v>
      </c>
      <c r="AK11" s="8"/>
      <c r="AL11" s="8"/>
      <c r="AM11" s="8" t="s">
        <v>82</v>
      </c>
      <c r="AN11" s="8" t="s">
        <v>82</v>
      </c>
      <c r="AO11" s="8" t="s">
        <v>82</v>
      </c>
      <c r="AP11" s="8" t="s">
        <v>82</v>
      </c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s="10" customFormat="1" ht="39.950000000000003" customHeight="1" x14ac:dyDescent="0.35">
      <c r="A12" s="64"/>
      <c r="B12" s="26" t="s">
        <v>61</v>
      </c>
      <c r="C12" s="8"/>
      <c r="D12" s="9" t="s">
        <v>84</v>
      </c>
      <c r="E12" s="9" t="s">
        <v>84</v>
      </c>
      <c r="F12" s="56">
        <f t="shared" ref="F12:F41" si="0">IFERROR(IF(D12="Alto",3,IF(D12="Médio",2,IF(D12="Baixo",1,"")))+IF(E12="Alto",2,IF(E12="Médio",1,IF(E12="Baixo",0,""))),"")</f>
        <v>3</v>
      </c>
      <c r="G12" s="50" t="s">
        <v>82</v>
      </c>
      <c r="H12" s="50" t="s">
        <v>82</v>
      </c>
      <c r="I12" s="50" t="s">
        <v>82</v>
      </c>
      <c r="J12" s="51"/>
      <c r="K12" s="8"/>
      <c r="L12" s="8"/>
      <c r="M12" s="8"/>
      <c r="N12" s="8" t="s">
        <v>82</v>
      </c>
      <c r="O12" s="8"/>
      <c r="P12" s="8"/>
      <c r="Q12" s="8" t="s">
        <v>82</v>
      </c>
      <c r="R12" s="8" t="s">
        <v>82</v>
      </c>
      <c r="S12" s="8" t="s">
        <v>82</v>
      </c>
      <c r="T12" s="25"/>
      <c r="U12" s="8"/>
      <c r="V12" s="8"/>
      <c r="W12" s="8"/>
      <c r="X12" s="25"/>
      <c r="Y12" s="8"/>
      <c r="Z12" s="8"/>
      <c r="AA12" s="8"/>
      <c r="AB12" s="8" t="s">
        <v>82</v>
      </c>
      <c r="AC12" s="8"/>
      <c r="AD12" s="8"/>
      <c r="AE12" s="8"/>
      <c r="AF12" s="8"/>
      <c r="AG12" s="25"/>
      <c r="AH12" s="25"/>
      <c r="AI12" s="25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s="10" customFormat="1" ht="39.950000000000003" customHeight="1" x14ac:dyDescent="0.35">
      <c r="A13" s="64"/>
      <c r="B13" s="26" t="s">
        <v>62</v>
      </c>
      <c r="C13" s="8"/>
      <c r="D13" s="9" t="s">
        <v>84</v>
      </c>
      <c r="E13" s="9" t="s">
        <v>85</v>
      </c>
      <c r="F13" s="56">
        <f t="shared" si="0"/>
        <v>2</v>
      </c>
      <c r="G13" s="50" t="s">
        <v>82</v>
      </c>
      <c r="H13" s="50" t="s">
        <v>82</v>
      </c>
      <c r="I13" s="50" t="s">
        <v>82</v>
      </c>
      <c r="J13" s="50" t="s">
        <v>82</v>
      </c>
      <c r="K13" s="8"/>
      <c r="L13" s="8"/>
      <c r="M13" s="8"/>
      <c r="N13" s="8"/>
      <c r="O13" s="8"/>
      <c r="P13" s="8"/>
      <c r="Q13" s="8" t="s">
        <v>82</v>
      </c>
      <c r="R13" s="8" t="s">
        <v>82</v>
      </c>
      <c r="S13" s="8"/>
      <c r="T13" s="25"/>
      <c r="U13" s="8"/>
      <c r="V13" s="8"/>
      <c r="W13" s="8"/>
      <c r="X13" s="25"/>
      <c r="Y13" s="8"/>
      <c r="Z13" s="8"/>
      <c r="AA13" s="8"/>
      <c r="AB13" s="8"/>
      <c r="AC13" s="8"/>
      <c r="AD13" s="8"/>
      <c r="AE13" s="8"/>
      <c r="AF13" s="8" t="s">
        <v>82</v>
      </c>
      <c r="AG13" s="25" t="s">
        <v>82</v>
      </c>
      <c r="AH13" s="25"/>
      <c r="AI13" s="25"/>
      <c r="AJ13" s="8" t="s">
        <v>82</v>
      </c>
      <c r="AK13" s="8"/>
      <c r="AL13" s="8"/>
      <c r="AM13" s="8" t="s">
        <v>82</v>
      </c>
      <c r="AN13" s="8" t="s">
        <v>82</v>
      </c>
      <c r="AO13" s="8" t="s">
        <v>82</v>
      </c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s="10" customFormat="1" ht="39.950000000000003" customHeight="1" x14ac:dyDescent="0.35">
      <c r="A14" s="64"/>
      <c r="B14" s="26" t="s">
        <v>63</v>
      </c>
      <c r="C14" s="8"/>
      <c r="D14" s="9" t="s">
        <v>83</v>
      </c>
      <c r="E14" s="9" t="s">
        <v>83</v>
      </c>
      <c r="F14" s="56">
        <f t="shared" si="0"/>
        <v>5</v>
      </c>
      <c r="G14" s="50" t="s">
        <v>82</v>
      </c>
      <c r="H14" s="50" t="s">
        <v>82</v>
      </c>
      <c r="I14" s="50" t="s">
        <v>82</v>
      </c>
      <c r="J14" s="51"/>
      <c r="K14" s="8"/>
      <c r="L14" s="8"/>
      <c r="M14" s="8"/>
      <c r="N14" s="8" t="s">
        <v>82</v>
      </c>
      <c r="O14" s="8"/>
      <c r="P14" s="8"/>
      <c r="Q14" s="8" t="s">
        <v>82</v>
      </c>
      <c r="R14" s="8" t="s">
        <v>82</v>
      </c>
      <c r="S14" s="8" t="s">
        <v>82</v>
      </c>
      <c r="T14" s="25" t="s">
        <v>82</v>
      </c>
      <c r="U14" s="8"/>
      <c r="V14" s="8"/>
      <c r="W14" s="8" t="s">
        <v>82</v>
      </c>
      <c r="X14" s="25"/>
      <c r="Y14" s="8"/>
      <c r="Z14" s="8" t="s">
        <v>82</v>
      </c>
      <c r="AA14" s="8"/>
      <c r="AB14" s="8" t="s">
        <v>82</v>
      </c>
      <c r="AC14" s="8"/>
      <c r="AD14" s="8"/>
      <c r="AE14" s="8"/>
      <c r="AF14" s="8" t="s">
        <v>82</v>
      </c>
      <c r="AG14" s="25" t="s">
        <v>82</v>
      </c>
      <c r="AH14" s="25"/>
      <c r="AI14" s="2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s="10" customFormat="1" ht="39.950000000000003" customHeight="1" x14ac:dyDescent="0.35">
      <c r="A15" s="64"/>
      <c r="B15" s="26" t="s">
        <v>64</v>
      </c>
      <c r="C15" s="8"/>
      <c r="D15" s="9" t="s">
        <v>85</v>
      </c>
      <c r="E15" s="9" t="s">
        <v>85</v>
      </c>
      <c r="F15" s="56">
        <f t="shared" si="0"/>
        <v>1</v>
      </c>
      <c r="G15" s="50" t="s">
        <v>82</v>
      </c>
      <c r="H15" s="50" t="s">
        <v>82</v>
      </c>
      <c r="I15" s="50" t="s">
        <v>82</v>
      </c>
      <c r="J15" s="50" t="s">
        <v>82</v>
      </c>
      <c r="K15" s="8"/>
      <c r="L15" s="8"/>
      <c r="M15" s="8"/>
      <c r="N15" s="8"/>
      <c r="O15" s="8"/>
      <c r="P15" s="8"/>
      <c r="Q15" s="8"/>
      <c r="R15" s="8"/>
      <c r="S15" s="8"/>
      <c r="T15" s="25"/>
      <c r="U15" s="8"/>
      <c r="V15" s="8"/>
      <c r="W15" s="8"/>
      <c r="X15" s="25"/>
      <c r="Y15" s="8"/>
      <c r="Z15" s="8"/>
      <c r="AA15" s="8"/>
      <c r="AB15" s="8"/>
      <c r="AC15" s="8"/>
      <c r="AD15" s="8"/>
      <c r="AE15" s="8" t="s">
        <v>82</v>
      </c>
      <c r="AF15" s="8" t="s">
        <v>82</v>
      </c>
      <c r="AG15" s="25" t="s">
        <v>82</v>
      </c>
      <c r="AH15" s="25"/>
      <c r="AI15" s="25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s="10" customFormat="1" ht="39.950000000000003" customHeight="1" x14ac:dyDescent="0.35">
      <c r="A16" s="64"/>
      <c r="B16" s="26" t="s">
        <v>93</v>
      </c>
      <c r="C16" s="8"/>
      <c r="D16" s="9" t="s">
        <v>84</v>
      </c>
      <c r="E16" s="9" t="s">
        <v>84</v>
      </c>
      <c r="F16" s="56">
        <f t="shared" si="0"/>
        <v>3</v>
      </c>
      <c r="G16" s="50" t="s">
        <v>82</v>
      </c>
      <c r="H16" s="50" t="s">
        <v>82</v>
      </c>
      <c r="I16" s="51"/>
      <c r="J16" s="51"/>
      <c r="K16" s="8"/>
      <c r="L16" s="8"/>
      <c r="M16" s="8"/>
      <c r="N16" s="8" t="s">
        <v>82</v>
      </c>
      <c r="O16" s="8"/>
      <c r="P16" s="8"/>
      <c r="Q16" s="8" t="s">
        <v>82</v>
      </c>
      <c r="R16" s="8" t="s">
        <v>82</v>
      </c>
      <c r="S16" s="8" t="s">
        <v>82</v>
      </c>
      <c r="T16" s="25"/>
      <c r="U16" s="8"/>
      <c r="V16" s="8" t="s">
        <v>82</v>
      </c>
      <c r="W16" s="8"/>
      <c r="X16" s="25"/>
      <c r="Y16" s="8"/>
      <c r="Z16" s="8"/>
      <c r="AA16" s="8"/>
      <c r="AB16" s="8"/>
      <c r="AC16" s="8"/>
      <c r="AD16" s="8"/>
      <c r="AE16" s="8"/>
      <c r="AF16" s="8" t="s">
        <v>82</v>
      </c>
      <c r="AG16" s="25"/>
      <c r="AH16" s="25"/>
      <c r="AI16" s="25"/>
      <c r="AJ16" s="8" t="s">
        <v>82</v>
      </c>
      <c r="AK16" s="8"/>
      <c r="AL16" s="8"/>
      <c r="AM16" s="8"/>
      <c r="AN16" s="8" t="s">
        <v>82</v>
      </c>
      <c r="AO16" s="8" t="s">
        <v>82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s="10" customFormat="1" ht="39.950000000000003" customHeight="1" x14ac:dyDescent="0.35">
      <c r="A17" s="64"/>
      <c r="B17" s="26" t="s">
        <v>100</v>
      </c>
      <c r="C17" s="8"/>
      <c r="D17" s="9" t="s">
        <v>84</v>
      </c>
      <c r="E17" s="9" t="s">
        <v>85</v>
      </c>
      <c r="F17" s="56">
        <f t="shared" si="0"/>
        <v>2</v>
      </c>
      <c r="G17" s="50" t="s">
        <v>82</v>
      </c>
      <c r="H17" s="50" t="s">
        <v>82</v>
      </c>
      <c r="I17" s="50" t="s">
        <v>82</v>
      </c>
      <c r="J17" s="50" t="s">
        <v>82</v>
      </c>
      <c r="K17" s="8"/>
      <c r="L17" s="8"/>
      <c r="M17" s="8"/>
      <c r="N17" s="8" t="s">
        <v>82</v>
      </c>
      <c r="O17" s="8"/>
      <c r="P17" s="8"/>
      <c r="Q17" s="8" t="s">
        <v>82</v>
      </c>
      <c r="R17" s="8" t="s">
        <v>82</v>
      </c>
      <c r="S17" s="8" t="s">
        <v>82</v>
      </c>
      <c r="T17" s="25" t="s">
        <v>82</v>
      </c>
      <c r="U17" s="8"/>
      <c r="V17" s="8"/>
      <c r="W17" s="8" t="s">
        <v>82</v>
      </c>
      <c r="X17" s="25"/>
      <c r="Y17" s="8"/>
      <c r="Z17" s="8"/>
      <c r="AA17" s="8"/>
      <c r="AB17" s="8" t="s">
        <v>82</v>
      </c>
      <c r="AC17" s="8"/>
      <c r="AD17" s="8"/>
      <c r="AE17" s="8" t="s">
        <v>82</v>
      </c>
      <c r="AF17" s="8" t="s">
        <v>82</v>
      </c>
      <c r="AG17" s="25" t="s">
        <v>82</v>
      </c>
      <c r="AH17" s="25"/>
      <c r="AI17" s="2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s="10" customFormat="1" ht="39.950000000000003" customHeight="1" x14ac:dyDescent="0.35">
      <c r="A18" s="64"/>
      <c r="B18" s="26" t="s">
        <v>65</v>
      </c>
      <c r="C18" s="8"/>
      <c r="D18" s="9" t="s">
        <v>85</v>
      </c>
      <c r="E18" s="9" t="s">
        <v>85</v>
      </c>
      <c r="F18" s="56">
        <f t="shared" si="0"/>
        <v>1</v>
      </c>
      <c r="G18" s="50" t="s">
        <v>82</v>
      </c>
      <c r="H18" s="50" t="s">
        <v>82</v>
      </c>
      <c r="I18" s="51"/>
      <c r="J18" s="51"/>
      <c r="K18" s="8"/>
      <c r="L18" s="8"/>
      <c r="M18" s="8"/>
      <c r="N18" s="8"/>
      <c r="O18" s="8"/>
      <c r="P18" s="8"/>
      <c r="Q18" s="8"/>
      <c r="R18" s="8"/>
      <c r="S18" s="8"/>
      <c r="T18" s="25" t="s">
        <v>82</v>
      </c>
      <c r="U18" s="8"/>
      <c r="V18" s="8" t="s">
        <v>82</v>
      </c>
      <c r="W18" s="8" t="s">
        <v>82</v>
      </c>
      <c r="X18" s="25"/>
      <c r="Y18" s="8"/>
      <c r="Z18" s="8"/>
      <c r="AA18" s="8"/>
      <c r="AB18" s="8"/>
      <c r="AC18" s="8"/>
      <c r="AD18" s="8"/>
      <c r="AE18" s="8"/>
      <c r="AF18" s="8" t="s">
        <v>82</v>
      </c>
      <c r="AG18" s="25"/>
      <c r="AH18" s="25"/>
      <c r="AI18" s="25"/>
      <c r="AJ18" s="8" t="s">
        <v>82</v>
      </c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 t="s">
        <v>82</v>
      </c>
      <c r="AV18" s="8"/>
      <c r="AW18" s="8"/>
      <c r="AX18" s="8"/>
      <c r="AY18" s="8"/>
      <c r="AZ18" s="8"/>
      <c r="BA18" s="8" t="s">
        <v>82</v>
      </c>
      <c r="BB18" s="8"/>
    </row>
    <row r="19" spans="1:54" s="10" customFormat="1" ht="39.950000000000003" customHeight="1" x14ac:dyDescent="0.35">
      <c r="A19" s="64"/>
      <c r="B19" s="26" t="s">
        <v>66</v>
      </c>
      <c r="C19" s="8"/>
      <c r="D19" s="9" t="s">
        <v>83</v>
      </c>
      <c r="E19" s="9" t="s">
        <v>83</v>
      </c>
      <c r="F19" s="56">
        <f t="shared" si="0"/>
        <v>5</v>
      </c>
      <c r="G19" s="50" t="s">
        <v>82</v>
      </c>
      <c r="H19" s="50" t="s">
        <v>82</v>
      </c>
      <c r="I19" s="51"/>
      <c r="J19" s="51"/>
      <c r="K19" s="8"/>
      <c r="L19" s="8"/>
      <c r="M19" s="8"/>
      <c r="N19" s="8"/>
      <c r="O19" s="8"/>
      <c r="P19" s="8"/>
      <c r="Q19" s="8"/>
      <c r="R19" s="8"/>
      <c r="S19" s="8"/>
      <c r="T19" s="25" t="s">
        <v>82</v>
      </c>
      <c r="U19" s="8"/>
      <c r="V19" s="8" t="s">
        <v>82</v>
      </c>
      <c r="W19" s="8" t="s">
        <v>82</v>
      </c>
      <c r="X19" s="25"/>
      <c r="Y19" s="8"/>
      <c r="Z19" s="8"/>
      <c r="AA19" s="8"/>
      <c r="AB19" s="8"/>
      <c r="AC19" s="8"/>
      <c r="AD19" s="8"/>
      <c r="AE19" s="8"/>
      <c r="AF19" s="8" t="s">
        <v>82</v>
      </c>
      <c r="AG19" s="25"/>
      <c r="AH19" s="25"/>
      <c r="AI19" s="25"/>
      <c r="AJ19" s="8" t="s">
        <v>82</v>
      </c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s="10" customFormat="1" ht="39.950000000000003" customHeight="1" x14ac:dyDescent="0.35">
      <c r="A20" s="64"/>
      <c r="B20" s="26" t="s">
        <v>67</v>
      </c>
      <c r="C20" s="8"/>
      <c r="D20" s="9" t="s">
        <v>83</v>
      </c>
      <c r="E20" s="9" t="s">
        <v>83</v>
      </c>
      <c r="F20" s="56">
        <f t="shared" si="0"/>
        <v>5</v>
      </c>
      <c r="G20" s="50" t="s">
        <v>82</v>
      </c>
      <c r="H20" s="50" t="s">
        <v>82</v>
      </c>
      <c r="I20" s="51"/>
      <c r="J20" s="51"/>
      <c r="K20" s="8"/>
      <c r="L20" s="8"/>
      <c r="M20" s="8"/>
      <c r="N20" s="8"/>
      <c r="O20" s="8"/>
      <c r="P20" s="8"/>
      <c r="Q20" s="8" t="s">
        <v>82</v>
      </c>
      <c r="R20" s="8"/>
      <c r="S20" s="8"/>
      <c r="T20" s="25" t="s">
        <v>82</v>
      </c>
      <c r="U20" s="8"/>
      <c r="V20" s="8" t="s">
        <v>82</v>
      </c>
      <c r="W20" s="8" t="s">
        <v>82</v>
      </c>
      <c r="X20" s="25"/>
      <c r="Y20" s="8"/>
      <c r="Z20" s="8"/>
      <c r="AA20" s="8"/>
      <c r="AB20" s="8"/>
      <c r="AC20" s="8"/>
      <c r="AD20" s="8"/>
      <c r="AE20" s="8"/>
      <c r="AF20" s="8" t="s">
        <v>82</v>
      </c>
      <c r="AG20" s="25"/>
      <c r="AH20" s="25"/>
      <c r="AI20" s="25"/>
      <c r="AJ20" s="8" t="s">
        <v>82</v>
      </c>
      <c r="AK20" s="8"/>
      <c r="AL20" s="8" t="s">
        <v>82</v>
      </c>
      <c r="AM20" s="8" t="s">
        <v>82</v>
      </c>
      <c r="AN20" s="8" t="s">
        <v>82</v>
      </c>
      <c r="AO20" s="8" t="s">
        <v>82</v>
      </c>
      <c r="AP20" s="8"/>
      <c r="AQ20" s="8"/>
      <c r="AR20" s="8"/>
      <c r="AS20" s="8"/>
      <c r="AT20" s="8"/>
      <c r="AU20" s="8" t="s">
        <v>82</v>
      </c>
      <c r="AV20" s="8"/>
      <c r="AW20" s="8" t="s">
        <v>82</v>
      </c>
      <c r="AX20" s="8"/>
      <c r="AY20" s="8"/>
      <c r="AZ20" s="8" t="s">
        <v>82</v>
      </c>
      <c r="BA20" s="8"/>
      <c r="BB20" s="8"/>
    </row>
    <row r="21" spans="1:54" s="10" customFormat="1" ht="39.950000000000003" customHeight="1" x14ac:dyDescent="0.35">
      <c r="A21" s="64"/>
      <c r="B21" s="26" t="s">
        <v>68</v>
      </c>
      <c r="C21" s="8"/>
      <c r="D21" s="9" t="s">
        <v>83</v>
      </c>
      <c r="E21" s="9" t="s">
        <v>84</v>
      </c>
      <c r="F21" s="56">
        <f t="shared" si="0"/>
        <v>4</v>
      </c>
      <c r="G21" s="50" t="s">
        <v>82</v>
      </c>
      <c r="H21" s="50" t="s">
        <v>82</v>
      </c>
      <c r="I21" s="50" t="s">
        <v>82</v>
      </c>
      <c r="J21" s="51"/>
      <c r="K21" s="8"/>
      <c r="L21" s="8"/>
      <c r="M21" s="8" t="s">
        <v>82</v>
      </c>
      <c r="N21" s="8" t="s">
        <v>82</v>
      </c>
      <c r="O21" s="8"/>
      <c r="P21" s="8"/>
      <c r="Q21" s="8" t="s">
        <v>82</v>
      </c>
      <c r="R21" s="8"/>
      <c r="S21" s="8"/>
      <c r="T21" s="25"/>
      <c r="U21" s="8"/>
      <c r="V21" s="8" t="s">
        <v>82</v>
      </c>
      <c r="W21" s="8"/>
      <c r="X21" s="25"/>
      <c r="Y21" s="8"/>
      <c r="Z21" s="8" t="s">
        <v>82</v>
      </c>
      <c r="AA21" s="8"/>
      <c r="AB21" s="8"/>
      <c r="AC21" s="8"/>
      <c r="AD21" s="8"/>
      <c r="AE21" s="8"/>
      <c r="AF21" s="8" t="s">
        <v>82</v>
      </c>
      <c r="AG21" s="25"/>
      <c r="AH21" s="25"/>
      <c r="AI21" s="25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 t="s">
        <v>82</v>
      </c>
      <c r="AV21" s="8"/>
      <c r="AW21" s="8" t="s">
        <v>82</v>
      </c>
      <c r="AX21" s="8" t="s">
        <v>82</v>
      </c>
      <c r="AY21" s="8"/>
      <c r="AZ21" s="8" t="s">
        <v>82</v>
      </c>
      <c r="BA21" s="8"/>
      <c r="BB21" s="8"/>
    </row>
    <row r="22" spans="1:54" s="10" customFormat="1" ht="39.950000000000003" customHeight="1" x14ac:dyDescent="0.35">
      <c r="A22" s="64"/>
      <c r="B22" s="26" t="s">
        <v>69</v>
      </c>
      <c r="C22" s="8"/>
      <c r="D22" s="9" t="s">
        <v>84</v>
      </c>
      <c r="E22" s="9" t="s">
        <v>84</v>
      </c>
      <c r="F22" s="56">
        <f t="shared" si="0"/>
        <v>3</v>
      </c>
      <c r="G22" s="50" t="s">
        <v>82</v>
      </c>
      <c r="H22" s="50" t="s">
        <v>82</v>
      </c>
      <c r="I22" s="50" t="s">
        <v>82</v>
      </c>
      <c r="J22" s="51"/>
      <c r="K22" s="8"/>
      <c r="L22" s="8"/>
      <c r="M22" s="8"/>
      <c r="N22" s="8" t="s">
        <v>82</v>
      </c>
      <c r="O22" s="8" t="s">
        <v>82</v>
      </c>
      <c r="P22" s="8"/>
      <c r="Q22" s="8" t="s">
        <v>82</v>
      </c>
      <c r="R22" s="8"/>
      <c r="S22" s="8"/>
      <c r="T22" s="25" t="s">
        <v>82</v>
      </c>
      <c r="U22" s="8" t="s">
        <v>82</v>
      </c>
      <c r="V22" s="8" t="s">
        <v>82</v>
      </c>
      <c r="W22" s="8" t="s">
        <v>82</v>
      </c>
      <c r="X22" s="25"/>
      <c r="Y22" s="8"/>
      <c r="Z22" s="8"/>
      <c r="AA22" s="8"/>
      <c r="AB22" s="8"/>
      <c r="AC22" s="8"/>
      <c r="AD22" s="8"/>
      <c r="AE22" s="8"/>
      <c r="AF22" s="8" t="s">
        <v>82</v>
      </c>
      <c r="AG22" s="25"/>
      <c r="AH22" s="25"/>
      <c r="AI22" s="25"/>
      <c r="AJ22" s="8" t="s">
        <v>82</v>
      </c>
      <c r="AK22" s="8" t="s">
        <v>82</v>
      </c>
      <c r="AL22" s="8" t="s">
        <v>82</v>
      </c>
      <c r="AM22" s="8" t="s">
        <v>82</v>
      </c>
      <c r="AN22" s="8" t="s">
        <v>82</v>
      </c>
      <c r="AO22" s="8" t="s">
        <v>82</v>
      </c>
      <c r="AP22" s="8" t="s">
        <v>82</v>
      </c>
      <c r="AQ22" s="8" t="s">
        <v>82</v>
      </c>
      <c r="AR22" s="8"/>
      <c r="AS22" s="8"/>
      <c r="AT22" s="8"/>
      <c r="AU22" s="8" t="s">
        <v>82</v>
      </c>
      <c r="AV22" s="8"/>
      <c r="AW22" s="8" t="s">
        <v>82</v>
      </c>
      <c r="AX22" s="8" t="s">
        <v>82</v>
      </c>
      <c r="AY22" s="8"/>
      <c r="AZ22" s="8" t="s">
        <v>82</v>
      </c>
      <c r="BA22" s="8" t="s">
        <v>82</v>
      </c>
      <c r="BB22" s="8"/>
    </row>
    <row r="23" spans="1:54" s="10" customFormat="1" ht="39.950000000000003" customHeight="1" x14ac:dyDescent="0.35">
      <c r="A23" s="65"/>
      <c r="B23" s="26" t="s">
        <v>70</v>
      </c>
      <c r="C23" s="54" t="s">
        <v>82</v>
      </c>
      <c r="D23" s="9" t="s">
        <v>84</v>
      </c>
      <c r="E23" s="9" t="s">
        <v>83</v>
      </c>
      <c r="F23" s="56">
        <f t="shared" si="0"/>
        <v>4</v>
      </c>
      <c r="G23" s="50" t="s">
        <v>82</v>
      </c>
      <c r="H23" s="50" t="s">
        <v>82</v>
      </c>
      <c r="I23" s="51"/>
      <c r="J23" s="50" t="s">
        <v>82</v>
      </c>
      <c r="K23" s="8" t="s">
        <v>82</v>
      </c>
      <c r="L23" s="8" t="s">
        <v>82</v>
      </c>
      <c r="M23" s="8"/>
      <c r="N23" s="8" t="s">
        <v>82</v>
      </c>
      <c r="O23" s="8" t="s">
        <v>82</v>
      </c>
      <c r="P23" s="8"/>
      <c r="Q23" s="8" t="s">
        <v>82</v>
      </c>
      <c r="R23" s="8" t="s">
        <v>82</v>
      </c>
      <c r="S23" s="8" t="s">
        <v>82</v>
      </c>
      <c r="T23" s="25" t="s">
        <v>82</v>
      </c>
      <c r="U23" s="8" t="s">
        <v>82</v>
      </c>
      <c r="V23" s="8" t="s">
        <v>82</v>
      </c>
      <c r="W23" s="8" t="s">
        <v>82</v>
      </c>
      <c r="X23" s="25"/>
      <c r="Y23" s="8"/>
      <c r="Z23" s="8" t="s">
        <v>82</v>
      </c>
      <c r="AA23" s="8"/>
      <c r="AB23" s="8" t="s">
        <v>82</v>
      </c>
      <c r="AC23" s="8" t="s">
        <v>82</v>
      </c>
      <c r="AD23" s="8"/>
      <c r="AE23" s="8" t="s">
        <v>82</v>
      </c>
      <c r="AF23" s="8" t="s">
        <v>82</v>
      </c>
      <c r="AG23" s="25" t="s">
        <v>82</v>
      </c>
      <c r="AH23" s="25"/>
      <c r="AI23" s="25"/>
      <c r="AJ23" s="8" t="s">
        <v>82</v>
      </c>
      <c r="AK23" s="8" t="s">
        <v>82</v>
      </c>
      <c r="AL23" s="8" t="s">
        <v>82</v>
      </c>
      <c r="AM23" s="8" t="s">
        <v>82</v>
      </c>
      <c r="AN23" s="8" t="s">
        <v>82</v>
      </c>
      <c r="AO23" s="8" t="s">
        <v>82</v>
      </c>
      <c r="AP23" s="8" t="s">
        <v>82</v>
      </c>
      <c r="AQ23" s="8" t="s">
        <v>82</v>
      </c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s="10" customFormat="1" ht="39.950000000000003" customHeight="1" x14ac:dyDescent="0.35">
      <c r="A24" s="66" t="s">
        <v>104</v>
      </c>
      <c r="B24" s="26" t="s">
        <v>105</v>
      </c>
      <c r="C24" s="54" t="s">
        <v>82</v>
      </c>
      <c r="D24" s="9" t="s">
        <v>83</v>
      </c>
      <c r="E24" s="9" t="s">
        <v>83</v>
      </c>
      <c r="F24" s="56">
        <f t="shared" si="0"/>
        <v>5</v>
      </c>
      <c r="G24" s="50" t="s">
        <v>82</v>
      </c>
      <c r="H24" s="50" t="s">
        <v>82</v>
      </c>
      <c r="I24" s="50" t="s">
        <v>82</v>
      </c>
      <c r="J24" s="50" t="s">
        <v>82</v>
      </c>
      <c r="K24" s="8" t="s">
        <v>82</v>
      </c>
      <c r="L24" s="8"/>
      <c r="M24" s="8"/>
      <c r="N24" s="8" t="s">
        <v>82</v>
      </c>
      <c r="O24" s="8" t="s">
        <v>82</v>
      </c>
      <c r="P24" s="8" t="s">
        <v>82</v>
      </c>
      <c r="Q24" s="8" t="s">
        <v>82</v>
      </c>
      <c r="R24" s="8" t="s">
        <v>82</v>
      </c>
      <c r="S24" s="8" t="s">
        <v>82</v>
      </c>
      <c r="T24" s="25" t="s">
        <v>82</v>
      </c>
      <c r="U24" s="8"/>
      <c r="V24" s="8"/>
      <c r="W24" s="8"/>
      <c r="X24" s="25"/>
      <c r="Y24" s="8"/>
      <c r="Z24" s="8"/>
      <c r="AA24" s="8"/>
      <c r="AB24" s="8" t="s">
        <v>82</v>
      </c>
      <c r="AC24" s="8"/>
      <c r="AD24" s="8"/>
      <c r="AE24" s="8"/>
      <c r="AF24" s="8"/>
      <c r="AG24" s="25"/>
      <c r="AH24" s="25" t="s">
        <v>82</v>
      </c>
      <c r="AI24" s="25"/>
      <c r="AJ24" s="8" t="s">
        <v>82</v>
      </c>
      <c r="AK24" s="8" t="s">
        <v>82</v>
      </c>
      <c r="AL24" s="8" t="s">
        <v>82</v>
      </c>
      <c r="AM24" s="8" t="s">
        <v>82</v>
      </c>
      <c r="AN24" s="8" t="s">
        <v>82</v>
      </c>
      <c r="AO24" s="8" t="s">
        <v>82</v>
      </c>
      <c r="AP24" s="8"/>
      <c r="AQ24" s="8"/>
      <c r="AR24" s="8"/>
      <c r="AS24" s="8"/>
      <c r="AT24" s="8" t="s">
        <v>82</v>
      </c>
      <c r="AU24" s="8"/>
      <c r="AV24" s="8"/>
      <c r="AW24" s="8"/>
      <c r="AX24" s="8"/>
      <c r="AY24" s="8"/>
      <c r="AZ24" s="8"/>
      <c r="BA24" s="8"/>
      <c r="BB24" s="8"/>
    </row>
    <row r="25" spans="1:54" s="10" customFormat="1" ht="39.950000000000003" customHeight="1" x14ac:dyDescent="0.35">
      <c r="A25" s="67"/>
      <c r="B25" s="28" t="s">
        <v>109</v>
      </c>
      <c r="C25" s="54" t="s">
        <v>82</v>
      </c>
      <c r="D25" s="9" t="s">
        <v>83</v>
      </c>
      <c r="E25" s="9" t="s">
        <v>83</v>
      </c>
      <c r="F25" s="56">
        <f t="shared" si="0"/>
        <v>5</v>
      </c>
      <c r="G25" s="50" t="s">
        <v>82</v>
      </c>
      <c r="H25" s="50" t="s">
        <v>82</v>
      </c>
      <c r="I25" s="50" t="s">
        <v>82</v>
      </c>
      <c r="J25" s="50" t="s">
        <v>82</v>
      </c>
      <c r="K25" s="8" t="s">
        <v>82</v>
      </c>
      <c r="L25" s="8" t="s">
        <v>82</v>
      </c>
      <c r="M25" s="8" t="s">
        <v>82</v>
      </c>
      <c r="N25" s="8" t="s">
        <v>82</v>
      </c>
      <c r="O25" s="8" t="s">
        <v>82</v>
      </c>
      <c r="P25" s="8" t="s">
        <v>82</v>
      </c>
      <c r="Q25" s="8" t="s">
        <v>82</v>
      </c>
      <c r="R25" s="8" t="s">
        <v>82</v>
      </c>
      <c r="S25" s="8" t="s">
        <v>82</v>
      </c>
      <c r="T25" s="25" t="s">
        <v>82</v>
      </c>
      <c r="U25" s="8"/>
      <c r="V25" s="8"/>
      <c r="W25" s="8" t="s">
        <v>82</v>
      </c>
      <c r="X25" s="25"/>
      <c r="Y25" s="8"/>
      <c r="Z25" s="8"/>
      <c r="AA25" s="8"/>
      <c r="AB25" s="8" t="s">
        <v>82</v>
      </c>
      <c r="AC25" s="8" t="s">
        <v>82</v>
      </c>
      <c r="AD25" s="8"/>
      <c r="AE25" s="8" t="s">
        <v>82</v>
      </c>
      <c r="AF25" s="8"/>
      <c r="AG25" s="25"/>
      <c r="AH25" s="25" t="s">
        <v>82</v>
      </c>
      <c r="AI25" s="25"/>
      <c r="AJ25" s="8" t="s">
        <v>82</v>
      </c>
      <c r="AK25" s="8"/>
      <c r="AL25" s="8"/>
      <c r="AM25" s="8"/>
      <c r="AN25" s="8"/>
      <c r="AO25" s="8"/>
      <c r="AP25" s="8"/>
      <c r="AQ25" s="8"/>
      <c r="AR25" s="8" t="s">
        <v>82</v>
      </c>
      <c r="AS25" s="8"/>
      <c r="AT25" s="8" t="s">
        <v>82</v>
      </c>
      <c r="AU25" s="8"/>
      <c r="AV25" s="8" t="s">
        <v>82</v>
      </c>
      <c r="AW25" s="8"/>
      <c r="AX25" s="8"/>
      <c r="AY25" s="8" t="s">
        <v>82</v>
      </c>
      <c r="AZ25" s="8"/>
      <c r="BA25" s="8"/>
      <c r="BB25" s="8"/>
    </row>
    <row r="26" spans="1:54" s="10" customFormat="1" ht="39.950000000000003" customHeight="1" x14ac:dyDescent="0.35">
      <c r="A26" s="67"/>
      <c r="B26" s="26" t="s">
        <v>106</v>
      </c>
      <c r="C26" s="8"/>
      <c r="D26" s="9" t="s">
        <v>83</v>
      </c>
      <c r="E26" s="9" t="s">
        <v>85</v>
      </c>
      <c r="F26" s="56">
        <f t="shared" si="0"/>
        <v>3</v>
      </c>
      <c r="G26" s="50" t="s">
        <v>82</v>
      </c>
      <c r="H26" s="50" t="s">
        <v>82</v>
      </c>
      <c r="I26" s="50" t="s">
        <v>82</v>
      </c>
      <c r="J26" s="51"/>
      <c r="K26" s="8"/>
      <c r="L26" s="8"/>
      <c r="M26" s="8"/>
      <c r="N26" s="8" t="s">
        <v>82</v>
      </c>
      <c r="O26" s="8"/>
      <c r="P26" s="8" t="s">
        <v>82</v>
      </c>
      <c r="Q26" s="8" t="s">
        <v>82</v>
      </c>
      <c r="R26" s="8" t="s">
        <v>82</v>
      </c>
      <c r="S26" s="8" t="s">
        <v>82</v>
      </c>
      <c r="T26" s="25" t="s">
        <v>82</v>
      </c>
      <c r="U26" s="8"/>
      <c r="V26" s="8"/>
      <c r="W26" s="8"/>
      <c r="X26" s="25"/>
      <c r="Y26" s="8"/>
      <c r="Z26" s="8"/>
      <c r="AA26" s="8"/>
      <c r="AB26" s="8" t="s">
        <v>82</v>
      </c>
      <c r="AC26" s="8"/>
      <c r="AD26" s="8"/>
      <c r="AE26" s="8" t="s">
        <v>82</v>
      </c>
      <c r="AF26" s="8"/>
      <c r="AG26" s="25"/>
      <c r="AH26" s="25" t="s">
        <v>82</v>
      </c>
      <c r="AI26" s="25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 t="s">
        <v>82</v>
      </c>
      <c r="AU26" s="8" t="s">
        <v>82</v>
      </c>
      <c r="AV26" s="8" t="s">
        <v>82</v>
      </c>
      <c r="AW26" s="8"/>
      <c r="AX26" s="8" t="s">
        <v>82</v>
      </c>
      <c r="AY26" s="8" t="s">
        <v>82</v>
      </c>
      <c r="AZ26" s="8"/>
      <c r="BA26" s="8" t="s">
        <v>82</v>
      </c>
      <c r="BB26" s="8"/>
    </row>
    <row r="27" spans="1:54" s="10" customFormat="1" ht="39.950000000000003" customHeight="1" x14ac:dyDescent="0.35">
      <c r="A27" s="67"/>
      <c r="B27" s="26" t="s">
        <v>107</v>
      </c>
      <c r="C27" s="8"/>
      <c r="D27" s="9" t="s">
        <v>83</v>
      </c>
      <c r="E27" s="9" t="s">
        <v>85</v>
      </c>
      <c r="F27" s="56">
        <f t="shared" si="0"/>
        <v>3</v>
      </c>
      <c r="G27" s="50" t="s">
        <v>82</v>
      </c>
      <c r="H27" s="50" t="s">
        <v>82</v>
      </c>
      <c r="I27" s="50" t="s">
        <v>82</v>
      </c>
      <c r="J27" s="51"/>
      <c r="K27" s="8"/>
      <c r="L27" s="8"/>
      <c r="M27" s="8"/>
      <c r="N27" s="8"/>
      <c r="O27" s="8"/>
      <c r="P27" s="8"/>
      <c r="Q27" s="8" t="s">
        <v>82</v>
      </c>
      <c r="R27" s="8" t="s">
        <v>82</v>
      </c>
      <c r="S27" s="8" t="s">
        <v>82</v>
      </c>
      <c r="T27" s="25" t="s">
        <v>82</v>
      </c>
      <c r="U27" s="8"/>
      <c r="V27" s="8"/>
      <c r="W27" s="8"/>
      <c r="X27" s="25"/>
      <c r="Y27" s="8"/>
      <c r="Z27" s="8"/>
      <c r="AA27" s="8"/>
      <c r="AB27" s="8" t="s">
        <v>82</v>
      </c>
      <c r="AC27" s="8"/>
      <c r="AD27" s="8"/>
      <c r="AE27" s="8" t="s">
        <v>82</v>
      </c>
      <c r="AF27" s="8"/>
      <c r="AG27" s="25"/>
      <c r="AH27" s="25" t="s">
        <v>82</v>
      </c>
      <c r="AI27" s="25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 t="s">
        <v>82</v>
      </c>
      <c r="AU27" s="8"/>
      <c r="AV27" s="8" t="s">
        <v>82</v>
      </c>
      <c r="AW27" s="8"/>
      <c r="AX27" s="8"/>
      <c r="AY27" s="8" t="s">
        <v>82</v>
      </c>
      <c r="AZ27" s="8"/>
      <c r="BA27" s="8" t="s">
        <v>82</v>
      </c>
      <c r="BB27" s="8"/>
    </row>
    <row r="28" spans="1:54" s="10" customFormat="1" ht="39.950000000000003" customHeight="1" x14ac:dyDescent="0.35">
      <c r="A28" s="67"/>
      <c r="B28" s="26" t="s">
        <v>108</v>
      </c>
      <c r="C28" s="8"/>
      <c r="D28" s="9" t="s">
        <v>83</v>
      </c>
      <c r="E28" s="9" t="s">
        <v>83</v>
      </c>
      <c r="F28" s="56">
        <f t="shared" si="0"/>
        <v>5</v>
      </c>
      <c r="G28" s="50" t="s">
        <v>82</v>
      </c>
      <c r="H28" s="50" t="s">
        <v>82</v>
      </c>
      <c r="I28" s="50" t="s">
        <v>82</v>
      </c>
      <c r="J28" s="50" t="s">
        <v>82</v>
      </c>
      <c r="K28" s="8"/>
      <c r="L28" s="8"/>
      <c r="M28" s="8"/>
      <c r="N28" s="8"/>
      <c r="O28" s="8" t="s">
        <v>82</v>
      </c>
      <c r="P28" s="8"/>
      <c r="Q28" s="8" t="s">
        <v>82</v>
      </c>
      <c r="R28" s="8" t="s">
        <v>82</v>
      </c>
      <c r="S28" s="8" t="s">
        <v>82</v>
      </c>
      <c r="T28" s="25" t="s">
        <v>82</v>
      </c>
      <c r="U28" s="8"/>
      <c r="V28" s="8"/>
      <c r="W28" s="8"/>
      <c r="X28" s="25"/>
      <c r="Y28" s="8"/>
      <c r="Z28" s="8"/>
      <c r="AA28" s="8"/>
      <c r="AB28" s="8" t="s">
        <v>82</v>
      </c>
      <c r="AC28" s="8" t="s">
        <v>82</v>
      </c>
      <c r="AD28" s="8"/>
      <c r="AE28" s="8" t="s">
        <v>82</v>
      </c>
      <c r="AF28" s="8"/>
      <c r="AG28" s="25"/>
      <c r="AH28" s="25" t="s">
        <v>82</v>
      </c>
      <c r="AI28" s="25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 t="s">
        <v>82</v>
      </c>
      <c r="AU28" s="8"/>
      <c r="AV28" s="8"/>
      <c r="AW28" s="8"/>
      <c r="AX28" s="8"/>
      <c r="AY28" s="8" t="s">
        <v>82</v>
      </c>
      <c r="AZ28" s="8"/>
      <c r="BA28" s="8"/>
      <c r="BB28" s="8"/>
    </row>
    <row r="29" spans="1:54" s="10" customFormat="1" ht="39.950000000000003" customHeight="1" x14ac:dyDescent="0.35">
      <c r="A29" s="67"/>
      <c r="B29" s="26" t="s">
        <v>71</v>
      </c>
      <c r="C29" s="25"/>
      <c r="D29" s="29" t="s">
        <v>83</v>
      </c>
      <c r="E29" s="29" t="s">
        <v>83</v>
      </c>
      <c r="F29" s="57">
        <f t="shared" si="0"/>
        <v>5</v>
      </c>
      <c r="G29" s="52" t="s">
        <v>82</v>
      </c>
      <c r="H29" s="52" t="s">
        <v>82</v>
      </c>
      <c r="I29" s="52" t="s">
        <v>82</v>
      </c>
      <c r="J29" s="52" t="s">
        <v>82</v>
      </c>
      <c r="K29" s="25" t="s">
        <v>82</v>
      </c>
      <c r="L29" s="25" t="s">
        <v>82</v>
      </c>
      <c r="M29" s="25"/>
      <c r="N29" s="25" t="s">
        <v>82</v>
      </c>
      <c r="O29" s="25" t="s">
        <v>82</v>
      </c>
      <c r="P29" s="25"/>
      <c r="Q29" s="8" t="s">
        <v>82</v>
      </c>
      <c r="R29" s="8" t="s">
        <v>82</v>
      </c>
      <c r="S29" s="8" t="s">
        <v>82</v>
      </c>
      <c r="T29" s="25" t="s">
        <v>82</v>
      </c>
      <c r="U29" s="25"/>
      <c r="V29" s="25" t="s">
        <v>82</v>
      </c>
      <c r="W29" s="25" t="s">
        <v>82</v>
      </c>
      <c r="X29" s="25"/>
      <c r="Y29" s="25"/>
      <c r="Z29" s="25" t="s">
        <v>82</v>
      </c>
      <c r="AA29" s="25"/>
      <c r="AB29" s="25" t="s">
        <v>82</v>
      </c>
      <c r="AC29" s="25" t="s">
        <v>82</v>
      </c>
      <c r="AD29" s="25"/>
      <c r="AE29" s="25" t="s">
        <v>82</v>
      </c>
      <c r="AF29" s="25" t="s">
        <v>82</v>
      </c>
      <c r="AG29" s="25"/>
      <c r="AH29" s="25" t="s">
        <v>82</v>
      </c>
      <c r="AI29" s="25"/>
      <c r="AJ29" s="25"/>
      <c r="AK29" s="25"/>
      <c r="AL29" s="25"/>
      <c r="AM29" s="25"/>
      <c r="AN29" s="25"/>
      <c r="AO29" s="25"/>
      <c r="AP29" s="25"/>
      <c r="AQ29" s="25" t="s">
        <v>82</v>
      </c>
      <c r="AR29" s="25"/>
      <c r="AS29" s="25"/>
      <c r="AT29" s="25" t="s">
        <v>82</v>
      </c>
      <c r="AU29" s="25" t="s">
        <v>82</v>
      </c>
      <c r="AV29" s="25" t="s">
        <v>82</v>
      </c>
      <c r="AW29" s="25" t="s">
        <v>82</v>
      </c>
      <c r="AX29" s="25" t="s">
        <v>82</v>
      </c>
      <c r="AY29" s="25" t="s">
        <v>82</v>
      </c>
      <c r="AZ29" s="25" t="s">
        <v>82</v>
      </c>
      <c r="BA29" s="25" t="s">
        <v>82</v>
      </c>
      <c r="BB29" s="25"/>
    </row>
    <row r="30" spans="1:54" s="10" customFormat="1" ht="39.950000000000003" customHeight="1" x14ac:dyDescent="0.35">
      <c r="A30" s="68"/>
      <c r="B30" s="26" t="s">
        <v>72</v>
      </c>
      <c r="C30" s="8"/>
      <c r="D30" s="9" t="s">
        <v>83</v>
      </c>
      <c r="E30" s="9" t="s">
        <v>83</v>
      </c>
      <c r="F30" s="56">
        <f t="shared" si="0"/>
        <v>5</v>
      </c>
      <c r="G30" s="50" t="s">
        <v>82</v>
      </c>
      <c r="H30" s="50" t="s">
        <v>82</v>
      </c>
      <c r="I30" s="50" t="s">
        <v>82</v>
      </c>
      <c r="J30" s="51"/>
      <c r="K30" s="8"/>
      <c r="L30" s="8"/>
      <c r="M30" s="8" t="s">
        <v>82</v>
      </c>
      <c r="N30" s="8" t="s">
        <v>82</v>
      </c>
      <c r="O30" s="8" t="s">
        <v>82</v>
      </c>
      <c r="P30" s="8"/>
      <c r="Q30" s="8" t="s">
        <v>82</v>
      </c>
      <c r="R30" s="8" t="s">
        <v>82</v>
      </c>
      <c r="S30" s="8" t="s">
        <v>82</v>
      </c>
      <c r="T30" s="25" t="s">
        <v>82</v>
      </c>
      <c r="U30" s="8"/>
      <c r="V30" s="8" t="s">
        <v>82</v>
      </c>
      <c r="W30" s="8" t="s">
        <v>82</v>
      </c>
      <c r="X30" s="25"/>
      <c r="Y30" s="8"/>
      <c r="Z30" s="8" t="s">
        <v>82</v>
      </c>
      <c r="AA30" s="8"/>
      <c r="AB30" s="8" t="s">
        <v>82</v>
      </c>
      <c r="AC30" s="8" t="s">
        <v>82</v>
      </c>
      <c r="AD30" s="8"/>
      <c r="AE30" s="8" t="s">
        <v>82</v>
      </c>
      <c r="AF30" s="8" t="s">
        <v>82</v>
      </c>
      <c r="AG30" s="25"/>
      <c r="AH30" s="25" t="s">
        <v>82</v>
      </c>
      <c r="AI30" s="25"/>
      <c r="AJ30" s="8" t="s">
        <v>82</v>
      </c>
      <c r="AK30" s="8" t="s">
        <v>82</v>
      </c>
      <c r="AL30" s="8" t="s">
        <v>82</v>
      </c>
      <c r="AM30" s="8"/>
      <c r="AN30" s="8" t="s">
        <v>82</v>
      </c>
      <c r="AO30" s="8" t="s">
        <v>82</v>
      </c>
      <c r="AP30" s="8"/>
      <c r="AQ30" s="8" t="s">
        <v>82</v>
      </c>
      <c r="AR30" s="8"/>
      <c r="AS30" s="8" t="s">
        <v>82</v>
      </c>
      <c r="AT30" s="8" t="s">
        <v>82</v>
      </c>
      <c r="AU30" s="8" t="s">
        <v>82</v>
      </c>
      <c r="AV30" s="8" t="s">
        <v>82</v>
      </c>
      <c r="AW30" s="8" t="s">
        <v>82</v>
      </c>
      <c r="AX30" s="8" t="s">
        <v>82</v>
      </c>
      <c r="AY30" s="8" t="s">
        <v>82</v>
      </c>
      <c r="AZ30" s="8" t="s">
        <v>82</v>
      </c>
      <c r="BA30" s="8" t="s">
        <v>82</v>
      </c>
      <c r="BB30" s="8"/>
    </row>
    <row r="31" spans="1:54" s="10" customFormat="1" ht="102.75" customHeight="1" x14ac:dyDescent="0.35">
      <c r="A31" s="33" t="s">
        <v>73</v>
      </c>
      <c r="B31" s="26" t="s">
        <v>74</v>
      </c>
      <c r="C31" s="8"/>
      <c r="D31" s="9" t="s">
        <v>83</v>
      </c>
      <c r="E31" s="9" t="s">
        <v>85</v>
      </c>
      <c r="F31" s="56">
        <f t="shared" si="0"/>
        <v>3</v>
      </c>
      <c r="G31" s="50" t="s">
        <v>82</v>
      </c>
      <c r="H31" s="50" t="s">
        <v>82</v>
      </c>
      <c r="I31" s="50" t="s">
        <v>82</v>
      </c>
      <c r="J31" s="50" t="s">
        <v>82</v>
      </c>
      <c r="K31" s="8"/>
      <c r="L31" s="8"/>
      <c r="M31" s="8"/>
      <c r="N31" s="8" t="s">
        <v>82</v>
      </c>
      <c r="O31" s="8"/>
      <c r="P31" s="8"/>
      <c r="Q31" s="8" t="s">
        <v>82</v>
      </c>
      <c r="R31" s="8" t="s">
        <v>82</v>
      </c>
      <c r="S31" s="8" t="s">
        <v>82</v>
      </c>
      <c r="T31" s="25" t="s">
        <v>82</v>
      </c>
      <c r="U31" s="8"/>
      <c r="V31" s="8"/>
      <c r="W31" s="8"/>
      <c r="X31" s="25"/>
      <c r="Y31" s="8"/>
      <c r="Z31" s="8"/>
      <c r="AA31" s="8"/>
      <c r="AB31" s="8" t="s">
        <v>82</v>
      </c>
      <c r="AC31" s="8"/>
      <c r="AD31" s="8"/>
      <c r="AE31" s="8"/>
      <c r="AF31" s="8"/>
      <c r="AG31" s="25"/>
      <c r="AH31" s="25"/>
      <c r="AI31" s="25"/>
      <c r="AJ31" s="8"/>
      <c r="AK31" s="8" t="s">
        <v>82</v>
      </c>
      <c r="AL31" s="8" t="s">
        <v>82</v>
      </c>
      <c r="AM31" s="8"/>
      <c r="AN31" s="8"/>
      <c r="AO31" s="8"/>
      <c r="AP31" s="8" t="s">
        <v>82</v>
      </c>
      <c r="AQ31" s="8"/>
      <c r="AR31" s="8"/>
      <c r="AS31" s="8"/>
      <c r="AT31" s="8" t="s">
        <v>82</v>
      </c>
      <c r="AU31" s="8"/>
      <c r="AV31" s="8"/>
      <c r="AW31" s="8"/>
      <c r="AX31" s="8"/>
      <c r="AY31" s="8" t="s">
        <v>82</v>
      </c>
      <c r="AZ31" s="8"/>
      <c r="BA31" s="8"/>
      <c r="BB31" s="8"/>
    </row>
    <row r="32" spans="1:54" s="10" customFormat="1" ht="39.950000000000003" customHeight="1" x14ac:dyDescent="0.35">
      <c r="A32" s="62" t="s">
        <v>95</v>
      </c>
      <c r="B32" s="27" t="s">
        <v>75</v>
      </c>
      <c r="C32" s="54" t="s">
        <v>82</v>
      </c>
      <c r="D32" s="9" t="s">
        <v>83</v>
      </c>
      <c r="E32" s="9" t="s">
        <v>83</v>
      </c>
      <c r="F32" s="56">
        <f t="shared" si="0"/>
        <v>5</v>
      </c>
      <c r="G32" s="50" t="s">
        <v>82</v>
      </c>
      <c r="H32" s="50" t="s">
        <v>82</v>
      </c>
      <c r="I32" s="50" t="s">
        <v>82</v>
      </c>
      <c r="J32" s="51"/>
      <c r="K32" s="8"/>
      <c r="L32" s="8"/>
      <c r="M32" s="8" t="s">
        <v>82</v>
      </c>
      <c r="N32" s="8" t="s">
        <v>82</v>
      </c>
      <c r="O32" s="8" t="s">
        <v>82</v>
      </c>
      <c r="P32" s="8" t="s">
        <v>82</v>
      </c>
      <c r="Q32" s="8" t="s">
        <v>82</v>
      </c>
      <c r="R32" s="8" t="s">
        <v>82</v>
      </c>
      <c r="S32" s="8" t="s">
        <v>82</v>
      </c>
      <c r="T32" s="25"/>
      <c r="U32" s="8"/>
      <c r="V32" s="8" t="s">
        <v>82</v>
      </c>
      <c r="W32" s="8"/>
      <c r="X32" s="25" t="s">
        <v>82</v>
      </c>
      <c r="Y32" s="8"/>
      <c r="Z32" s="8"/>
      <c r="AA32" s="8"/>
      <c r="AB32" s="8" t="s">
        <v>82</v>
      </c>
      <c r="AC32" s="8"/>
      <c r="AD32" s="8"/>
      <c r="AE32" s="8" t="s">
        <v>82</v>
      </c>
      <c r="AF32" s="8"/>
      <c r="AG32" s="25"/>
      <c r="AH32" s="25"/>
      <c r="AI32" s="25" t="s">
        <v>82</v>
      </c>
      <c r="AJ32" s="8" t="s">
        <v>82</v>
      </c>
      <c r="AK32" s="8"/>
      <c r="AL32" s="8"/>
      <c r="AM32" s="8"/>
      <c r="AN32" s="8"/>
      <c r="AO32" s="8"/>
      <c r="AP32" s="8"/>
      <c r="AQ32" s="8"/>
      <c r="AR32" s="8" t="s">
        <v>82</v>
      </c>
      <c r="AS32" s="8"/>
      <c r="AT32" s="8" t="s">
        <v>82</v>
      </c>
      <c r="AU32" s="8" t="s">
        <v>82</v>
      </c>
      <c r="AV32" s="8" t="s">
        <v>82</v>
      </c>
      <c r="AW32" s="8" t="s">
        <v>82</v>
      </c>
      <c r="AX32" s="8" t="s">
        <v>82</v>
      </c>
      <c r="AY32" s="8" t="s">
        <v>82</v>
      </c>
      <c r="AZ32" s="8" t="s">
        <v>82</v>
      </c>
      <c r="BA32" s="8" t="s">
        <v>82</v>
      </c>
      <c r="BB32" s="8" t="s">
        <v>82</v>
      </c>
    </row>
    <row r="33" spans="1:54" s="10" customFormat="1" ht="60" customHeight="1" x14ac:dyDescent="0.35">
      <c r="A33" s="62"/>
      <c r="B33" s="27" t="s">
        <v>81</v>
      </c>
      <c r="C33" s="8"/>
      <c r="D33" s="9" t="s">
        <v>83</v>
      </c>
      <c r="E33" s="9" t="s">
        <v>85</v>
      </c>
      <c r="F33" s="56">
        <f t="shared" si="0"/>
        <v>3</v>
      </c>
      <c r="G33" s="50" t="s">
        <v>82</v>
      </c>
      <c r="H33" s="50" t="s">
        <v>82</v>
      </c>
      <c r="I33" s="50" t="s">
        <v>82</v>
      </c>
      <c r="J33" s="51"/>
      <c r="K33" s="8"/>
      <c r="L33" s="8"/>
      <c r="M33" s="8"/>
      <c r="N33" s="8" t="s">
        <v>82</v>
      </c>
      <c r="O33" s="8"/>
      <c r="P33" s="8"/>
      <c r="Q33" s="8" t="s">
        <v>82</v>
      </c>
      <c r="R33" s="8" t="s">
        <v>82</v>
      </c>
      <c r="S33" s="8" t="s">
        <v>82</v>
      </c>
      <c r="T33" s="25"/>
      <c r="U33" s="8"/>
      <c r="V33" s="8" t="s">
        <v>82</v>
      </c>
      <c r="W33" s="8"/>
      <c r="X33" s="25"/>
      <c r="Y33" s="8"/>
      <c r="Z33" s="8"/>
      <c r="AA33" s="8"/>
      <c r="AB33" s="8" t="s">
        <v>82</v>
      </c>
      <c r="AC33" s="8"/>
      <c r="AD33" s="8"/>
      <c r="AE33" s="8" t="s">
        <v>82</v>
      </c>
      <c r="AF33" s="8" t="s">
        <v>82</v>
      </c>
      <c r="AG33" s="25"/>
      <c r="AH33" s="25"/>
      <c r="AI33" s="25" t="s">
        <v>82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 t="s">
        <v>82</v>
      </c>
      <c r="AU33" s="8"/>
      <c r="AV33" s="8" t="s">
        <v>82</v>
      </c>
      <c r="AW33" s="8"/>
      <c r="AX33" s="8"/>
      <c r="AY33" s="8" t="s">
        <v>82</v>
      </c>
      <c r="AZ33" s="8"/>
      <c r="BA33" s="8"/>
      <c r="BB33" s="8"/>
    </row>
    <row r="34" spans="1:54" s="10" customFormat="1" ht="39.950000000000003" customHeight="1" x14ac:dyDescent="0.35">
      <c r="A34" s="62"/>
      <c r="B34" s="27" t="s">
        <v>96</v>
      </c>
      <c r="C34" s="8"/>
      <c r="D34" s="9" t="s">
        <v>83</v>
      </c>
      <c r="E34" s="9" t="s">
        <v>84</v>
      </c>
      <c r="F34" s="56">
        <f t="shared" si="0"/>
        <v>4</v>
      </c>
      <c r="G34" s="50" t="s">
        <v>82</v>
      </c>
      <c r="H34" s="50" t="s">
        <v>82</v>
      </c>
      <c r="I34" s="50" t="s">
        <v>82</v>
      </c>
      <c r="J34" s="51"/>
      <c r="K34" s="8"/>
      <c r="L34" s="8"/>
      <c r="M34" s="8"/>
      <c r="N34" s="8" t="s">
        <v>82</v>
      </c>
      <c r="O34" s="8" t="s">
        <v>82</v>
      </c>
      <c r="P34" s="8"/>
      <c r="Q34" s="8" t="s">
        <v>82</v>
      </c>
      <c r="R34" s="8" t="s">
        <v>82</v>
      </c>
      <c r="S34" s="8" t="s">
        <v>82</v>
      </c>
      <c r="T34" s="25" t="s">
        <v>82</v>
      </c>
      <c r="U34" s="8"/>
      <c r="V34" s="8" t="s">
        <v>82</v>
      </c>
      <c r="W34" s="8"/>
      <c r="X34" s="25" t="s">
        <v>82</v>
      </c>
      <c r="Y34" s="8"/>
      <c r="Z34" s="8" t="s">
        <v>82</v>
      </c>
      <c r="AA34" s="8"/>
      <c r="AB34" s="8" t="s">
        <v>82</v>
      </c>
      <c r="AC34" s="8"/>
      <c r="AD34" s="8"/>
      <c r="AE34" s="8" t="s">
        <v>82</v>
      </c>
      <c r="AF34" s="8" t="s">
        <v>82</v>
      </c>
      <c r="AG34" s="25"/>
      <c r="AH34" s="25"/>
      <c r="AI34" s="25" t="s">
        <v>82</v>
      </c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 t="s">
        <v>82</v>
      </c>
      <c r="AU34" s="8"/>
      <c r="AV34" s="8" t="s">
        <v>82</v>
      </c>
      <c r="AW34" s="8"/>
      <c r="AX34" s="8"/>
      <c r="AY34" s="8" t="s">
        <v>82</v>
      </c>
      <c r="AZ34" s="8"/>
      <c r="BA34" s="8"/>
      <c r="BB34" s="8"/>
    </row>
    <row r="35" spans="1:54" s="10" customFormat="1" ht="60" customHeight="1" x14ac:dyDescent="0.35">
      <c r="A35" s="62"/>
      <c r="B35" s="27" t="s">
        <v>97</v>
      </c>
      <c r="C35" s="8"/>
      <c r="D35" s="9" t="s">
        <v>83</v>
      </c>
      <c r="E35" s="9" t="s">
        <v>84</v>
      </c>
      <c r="F35" s="56">
        <f t="shared" si="0"/>
        <v>4</v>
      </c>
      <c r="G35" s="50" t="s">
        <v>82</v>
      </c>
      <c r="H35" s="50" t="s">
        <v>82</v>
      </c>
      <c r="I35" s="50" t="s">
        <v>82</v>
      </c>
      <c r="J35" s="51"/>
      <c r="K35" s="8"/>
      <c r="L35" s="8"/>
      <c r="M35" s="8"/>
      <c r="N35" s="8"/>
      <c r="O35" s="8"/>
      <c r="P35" s="8"/>
      <c r="Q35" s="8" t="s">
        <v>82</v>
      </c>
      <c r="R35" s="8"/>
      <c r="S35" s="8" t="s">
        <v>82</v>
      </c>
      <c r="T35" s="25"/>
      <c r="U35" s="8"/>
      <c r="V35" s="8"/>
      <c r="W35" s="8"/>
      <c r="X35" s="25"/>
      <c r="Y35" s="8"/>
      <c r="Z35" s="8"/>
      <c r="AA35" s="8"/>
      <c r="AB35" s="8"/>
      <c r="AC35" s="8"/>
      <c r="AD35" s="8"/>
      <c r="AE35" s="8" t="s">
        <v>82</v>
      </c>
      <c r="AF35" s="8" t="s">
        <v>82</v>
      </c>
      <c r="AG35" s="25"/>
      <c r="AH35" s="25"/>
      <c r="AI35" s="25" t="s">
        <v>82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 t="s">
        <v>82</v>
      </c>
      <c r="AU35" s="8"/>
      <c r="AV35" s="8" t="s">
        <v>82</v>
      </c>
      <c r="AW35" s="8"/>
      <c r="AX35" s="8"/>
      <c r="AY35" s="8" t="s">
        <v>82</v>
      </c>
      <c r="AZ35" s="8"/>
      <c r="BA35" s="8"/>
      <c r="BB35" s="8"/>
    </row>
    <row r="36" spans="1:54" s="10" customFormat="1" ht="39.950000000000003" customHeight="1" x14ac:dyDescent="0.35">
      <c r="A36" s="62"/>
      <c r="B36" s="27" t="s">
        <v>76</v>
      </c>
      <c r="C36" s="8"/>
      <c r="D36" s="9" t="s">
        <v>83</v>
      </c>
      <c r="E36" s="9" t="s">
        <v>84</v>
      </c>
      <c r="F36" s="56">
        <f t="shared" si="0"/>
        <v>4</v>
      </c>
      <c r="G36" s="50" t="s">
        <v>82</v>
      </c>
      <c r="H36" s="50" t="s">
        <v>82</v>
      </c>
      <c r="I36" s="50" t="s">
        <v>82</v>
      </c>
      <c r="J36" s="51"/>
      <c r="K36" s="8"/>
      <c r="L36" s="8"/>
      <c r="M36" s="8"/>
      <c r="N36" s="8" t="s">
        <v>82</v>
      </c>
      <c r="O36" s="8"/>
      <c r="P36" s="8"/>
      <c r="Q36" s="8" t="s">
        <v>82</v>
      </c>
      <c r="R36" s="8" t="s">
        <v>82</v>
      </c>
      <c r="S36" s="8" t="s">
        <v>82</v>
      </c>
      <c r="T36" s="25" t="s">
        <v>82</v>
      </c>
      <c r="U36" s="8"/>
      <c r="V36" s="8" t="s">
        <v>82</v>
      </c>
      <c r="W36" s="8"/>
      <c r="X36" s="25"/>
      <c r="Y36" s="8"/>
      <c r="Z36" s="8"/>
      <c r="AA36" s="8"/>
      <c r="AB36" s="8" t="s">
        <v>82</v>
      </c>
      <c r="AC36" s="8"/>
      <c r="AD36" s="8"/>
      <c r="AE36" s="8" t="s">
        <v>82</v>
      </c>
      <c r="AF36" s="8" t="s">
        <v>82</v>
      </c>
      <c r="AG36" s="25"/>
      <c r="AH36" s="25"/>
      <c r="AI36" s="25" t="s">
        <v>82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 t="s">
        <v>82</v>
      </c>
      <c r="AU36" s="8"/>
      <c r="AV36" s="8" t="s">
        <v>82</v>
      </c>
      <c r="AW36" s="8"/>
      <c r="AX36" s="8"/>
      <c r="AY36" s="8" t="s">
        <v>82</v>
      </c>
      <c r="AZ36" s="8"/>
      <c r="BA36" s="8"/>
      <c r="BB36" s="8"/>
    </row>
    <row r="37" spans="1:54" s="10" customFormat="1" ht="39.950000000000003" customHeight="1" x14ac:dyDescent="0.35">
      <c r="A37" s="62"/>
      <c r="B37" s="27" t="s">
        <v>101</v>
      </c>
      <c r="C37" s="54" t="s">
        <v>82</v>
      </c>
      <c r="D37" s="9" t="s">
        <v>83</v>
      </c>
      <c r="E37" s="9" t="s">
        <v>83</v>
      </c>
      <c r="F37" s="56">
        <f t="shared" si="0"/>
        <v>5</v>
      </c>
      <c r="G37" s="50" t="s">
        <v>82</v>
      </c>
      <c r="H37" s="50" t="s">
        <v>82</v>
      </c>
      <c r="I37" s="50" t="s">
        <v>82</v>
      </c>
      <c r="J37" s="51"/>
      <c r="K37" s="8" t="s">
        <v>82</v>
      </c>
      <c r="L37" s="8"/>
      <c r="M37" s="8" t="s">
        <v>82</v>
      </c>
      <c r="N37" s="8" t="s">
        <v>82</v>
      </c>
      <c r="O37" s="8" t="s">
        <v>82</v>
      </c>
      <c r="P37" s="8"/>
      <c r="Q37" s="8" t="s">
        <v>82</v>
      </c>
      <c r="R37" s="8" t="s">
        <v>82</v>
      </c>
      <c r="S37" s="8" t="s">
        <v>82</v>
      </c>
      <c r="T37" s="25" t="s">
        <v>82</v>
      </c>
      <c r="U37" s="8"/>
      <c r="V37" s="8" t="s">
        <v>82</v>
      </c>
      <c r="W37" s="8" t="s">
        <v>82</v>
      </c>
      <c r="X37" s="25"/>
      <c r="Y37" s="8"/>
      <c r="Z37" s="8" t="s">
        <v>82</v>
      </c>
      <c r="AA37" s="8"/>
      <c r="AB37" s="8" t="s">
        <v>82</v>
      </c>
      <c r="AC37" s="8" t="s">
        <v>82</v>
      </c>
      <c r="AD37" s="8" t="s">
        <v>82</v>
      </c>
      <c r="AE37" s="8" t="s">
        <v>82</v>
      </c>
      <c r="AF37" s="8" t="s">
        <v>82</v>
      </c>
      <c r="AG37" s="25"/>
      <c r="AH37" s="25"/>
      <c r="AI37" s="25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 t="s">
        <v>82</v>
      </c>
      <c r="AU37" s="8" t="s">
        <v>82</v>
      </c>
      <c r="AV37" s="8" t="s">
        <v>82</v>
      </c>
      <c r="AW37" s="8" t="s">
        <v>82</v>
      </c>
      <c r="AX37" s="8"/>
      <c r="AY37" s="8" t="s">
        <v>82</v>
      </c>
      <c r="AZ37" s="8" t="s">
        <v>82</v>
      </c>
      <c r="BA37" s="8"/>
      <c r="BB37" s="8" t="s">
        <v>82</v>
      </c>
    </row>
    <row r="38" spans="1:54" s="10" customFormat="1" ht="60" customHeight="1" x14ac:dyDescent="0.35">
      <c r="A38" s="62"/>
      <c r="B38" s="27" t="s">
        <v>102</v>
      </c>
      <c r="C38" s="54" t="s">
        <v>82</v>
      </c>
      <c r="D38" s="9" t="s">
        <v>83</v>
      </c>
      <c r="E38" s="9" t="s">
        <v>83</v>
      </c>
      <c r="F38" s="56">
        <f t="shared" si="0"/>
        <v>5</v>
      </c>
      <c r="G38" s="50" t="s">
        <v>82</v>
      </c>
      <c r="H38" s="50" t="s">
        <v>82</v>
      </c>
      <c r="I38" s="50" t="s">
        <v>82</v>
      </c>
      <c r="J38" s="51"/>
      <c r="K38" s="8" t="s">
        <v>82</v>
      </c>
      <c r="L38" s="8"/>
      <c r="M38" s="8" t="s">
        <v>82</v>
      </c>
      <c r="N38" s="8" t="s">
        <v>82</v>
      </c>
      <c r="O38" s="8" t="s">
        <v>82</v>
      </c>
      <c r="P38" s="8" t="s">
        <v>82</v>
      </c>
      <c r="Q38" s="8" t="s">
        <v>82</v>
      </c>
      <c r="R38" s="8" t="s">
        <v>82</v>
      </c>
      <c r="S38" s="8" t="s">
        <v>82</v>
      </c>
      <c r="T38" s="25" t="s">
        <v>82</v>
      </c>
      <c r="U38" s="8"/>
      <c r="V38" s="8" t="s">
        <v>82</v>
      </c>
      <c r="W38" s="8"/>
      <c r="X38" s="25"/>
      <c r="Y38" s="8"/>
      <c r="Z38" s="8" t="s">
        <v>82</v>
      </c>
      <c r="AA38" s="8"/>
      <c r="AB38" s="8" t="s">
        <v>82</v>
      </c>
      <c r="AC38" s="8" t="s">
        <v>82</v>
      </c>
      <c r="AD38" s="8"/>
      <c r="AE38" s="8" t="s">
        <v>82</v>
      </c>
      <c r="AF38" s="8" t="s">
        <v>82</v>
      </c>
      <c r="AG38" s="25"/>
      <c r="AH38" s="25"/>
      <c r="AI38" s="25" t="s">
        <v>82</v>
      </c>
      <c r="AJ38" s="8" t="s">
        <v>82</v>
      </c>
      <c r="AK38" s="8" t="s">
        <v>82</v>
      </c>
      <c r="AL38" s="8" t="s">
        <v>82</v>
      </c>
      <c r="AM38" s="8"/>
      <c r="AN38" s="8" t="s">
        <v>82</v>
      </c>
      <c r="AO38" s="8" t="s">
        <v>82</v>
      </c>
      <c r="AP38" s="8"/>
      <c r="AQ38" s="8"/>
      <c r="AR38" s="8" t="s">
        <v>82</v>
      </c>
      <c r="AS38" s="8"/>
      <c r="AT38" s="8" t="s">
        <v>82</v>
      </c>
      <c r="AU38" s="8" t="s">
        <v>82</v>
      </c>
      <c r="AV38" s="8" t="s">
        <v>82</v>
      </c>
      <c r="AW38" s="8" t="s">
        <v>82</v>
      </c>
      <c r="AX38" s="8"/>
      <c r="AY38" s="8" t="s">
        <v>82</v>
      </c>
      <c r="AZ38" s="8" t="s">
        <v>82</v>
      </c>
      <c r="BA38" s="8"/>
      <c r="BB38" s="8" t="s">
        <v>82</v>
      </c>
    </row>
    <row r="39" spans="1:54" s="10" customFormat="1" ht="39.950000000000003" customHeight="1" x14ac:dyDescent="0.35">
      <c r="A39" s="62"/>
      <c r="B39" s="27" t="s">
        <v>77</v>
      </c>
      <c r="C39" s="8"/>
      <c r="D39" s="9" t="s">
        <v>85</v>
      </c>
      <c r="E39" s="9" t="s">
        <v>85</v>
      </c>
      <c r="F39" s="56">
        <f t="shared" si="0"/>
        <v>1</v>
      </c>
      <c r="G39" s="50" t="s">
        <v>82</v>
      </c>
      <c r="H39" s="50" t="s">
        <v>82</v>
      </c>
      <c r="I39" s="50" t="s">
        <v>82</v>
      </c>
      <c r="J39" s="51"/>
      <c r="K39" s="8" t="s">
        <v>82</v>
      </c>
      <c r="L39" s="8"/>
      <c r="M39" s="8"/>
      <c r="N39" s="8"/>
      <c r="O39" s="8"/>
      <c r="P39" s="8"/>
      <c r="Q39" s="8" t="s">
        <v>82</v>
      </c>
      <c r="R39" s="8"/>
      <c r="S39" s="8"/>
      <c r="T39" s="25" t="s">
        <v>82</v>
      </c>
      <c r="U39" s="8" t="s">
        <v>82</v>
      </c>
      <c r="V39" s="8"/>
      <c r="W39" s="8"/>
      <c r="X39" s="25"/>
      <c r="Y39" s="8"/>
      <c r="Z39" s="8"/>
      <c r="AA39" s="8"/>
      <c r="AB39" s="8"/>
      <c r="AC39" s="8" t="s">
        <v>82</v>
      </c>
      <c r="AD39" s="8"/>
      <c r="AE39" s="8"/>
      <c r="AF39" s="8"/>
      <c r="AG39" s="25"/>
      <c r="AH39" s="25"/>
      <c r="AI39" s="25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 t="s">
        <v>82</v>
      </c>
      <c r="AU39" s="8"/>
      <c r="AV39" s="8" t="s">
        <v>82</v>
      </c>
      <c r="AW39" s="8"/>
      <c r="AX39" s="8"/>
      <c r="AY39" s="8" t="s">
        <v>82</v>
      </c>
      <c r="AZ39" s="8"/>
      <c r="BA39" s="8"/>
      <c r="BB39" s="8"/>
    </row>
    <row r="40" spans="1:54" s="10" customFormat="1" ht="60" customHeight="1" x14ac:dyDescent="0.35">
      <c r="A40" s="62"/>
      <c r="B40" s="27" t="s">
        <v>99</v>
      </c>
      <c r="C40" s="8"/>
      <c r="D40" s="9" t="s">
        <v>84</v>
      </c>
      <c r="E40" s="9" t="s">
        <v>84</v>
      </c>
      <c r="F40" s="56">
        <f t="shared" si="0"/>
        <v>3</v>
      </c>
      <c r="G40" s="50" t="s">
        <v>82</v>
      </c>
      <c r="H40" s="50" t="s">
        <v>82</v>
      </c>
      <c r="I40" s="50" t="s">
        <v>82</v>
      </c>
      <c r="J40" s="50" t="s">
        <v>82</v>
      </c>
      <c r="K40" s="8"/>
      <c r="L40" s="8"/>
      <c r="M40" s="8"/>
      <c r="N40" s="8" t="s">
        <v>82</v>
      </c>
      <c r="O40" s="8"/>
      <c r="P40" s="8"/>
      <c r="Q40" s="8" t="s">
        <v>82</v>
      </c>
      <c r="R40" s="8" t="s">
        <v>82</v>
      </c>
      <c r="S40" s="8" t="s">
        <v>82</v>
      </c>
      <c r="T40" s="25" t="s">
        <v>82</v>
      </c>
      <c r="U40" s="8"/>
      <c r="V40" s="8" t="s">
        <v>82</v>
      </c>
      <c r="W40" s="8" t="s">
        <v>82</v>
      </c>
      <c r="X40" s="25"/>
      <c r="Y40" s="8"/>
      <c r="Z40" s="8" t="s">
        <v>82</v>
      </c>
      <c r="AA40" s="8"/>
      <c r="AB40" s="8" t="s">
        <v>82</v>
      </c>
      <c r="AC40" s="8" t="s">
        <v>82</v>
      </c>
      <c r="AD40" s="8"/>
      <c r="AE40" s="8" t="s">
        <v>82</v>
      </c>
      <c r="AF40" s="8"/>
      <c r="AG40" s="25"/>
      <c r="AH40" s="25"/>
      <c r="AI40" s="25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 t="s">
        <v>82</v>
      </c>
      <c r="AU40" s="8"/>
      <c r="AV40" s="8" t="s">
        <v>82</v>
      </c>
      <c r="AW40" s="8"/>
      <c r="AX40" s="8"/>
      <c r="AY40" s="8" t="s">
        <v>82</v>
      </c>
      <c r="AZ40" s="8"/>
      <c r="BA40" s="8"/>
      <c r="BB40" s="8"/>
    </row>
    <row r="41" spans="1:54" s="10" customFormat="1" ht="39.950000000000003" customHeight="1" x14ac:dyDescent="0.35">
      <c r="A41" s="62"/>
      <c r="B41" s="27" t="s">
        <v>78</v>
      </c>
      <c r="C41" s="8"/>
      <c r="D41" s="9" t="s">
        <v>83</v>
      </c>
      <c r="E41" s="9" t="s">
        <v>84</v>
      </c>
      <c r="F41" s="56">
        <f t="shared" si="0"/>
        <v>4</v>
      </c>
      <c r="G41" s="50" t="s">
        <v>82</v>
      </c>
      <c r="H41" s="50" t="s">
        <v>82</v>
      </c>
      <c r="I41" s="50" t="s">
        <v>82</v>
      </c>
      <c r="J41" s="50" t="s">
        <v>82</v>
      </c>
      <c r="K41" s="8"/>
      <c r="L41" s="8"/>
      <c r="M41" s="8"/>
      <c r="N41" s="8" t="s">
        <v>82</v>
      </c>
      <c r="O41" s="8" t="s">
        <v>82</v>
      </c>
      <c r="P41" s="8"/>
      <c r="Q41" s="8" t="s">
        <v>82</v>
      </c>
      <c r="R41" s="8" t="s">
        <v>82</v>
      </c>
      <c r="S41" s="8" t="s">
        <v>82</v>
      </c>
      <c r="T41" s="25" t="s">
        <v>82</v>
      </c>
      <c r="U41" s="8"/>
      <c r="V41" s="8" t="s">
        <v>82</v>
      </c>
      <c r="W41" s="8" t="s">
        <v>82</v>
      </c>
      <c r="X41" s="25"/>
      <c r="Y41" s="8"/>
      <c r="Z41" s="8" t="s">
        <v>82</v>
      </c>
      <c r="AA41" s="8"/>
      <c r="AB41" s="8" t="s">
        <v>82</v>
      </c>
      <c r="AC41" s="8" t="s">
        <v>82</v>
      </c>
      <c r="AD41" s="8"/>
      <c r="AE41" s="8" t="s">
        <v>82</v>
      </c>
      <c r="AF41" s="8"/>
      <c r="AG41" s="25"/>
      <c r="AH41" s="25"/>
      <c r="AI41" s="25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 t="s">
        <v>82</v>
      </c>
      <c r="AU41" s="8"/>
      <c r="AV41" s="8" t="s">
        <v>82</v>
      </c>
      <c r="AW41" s="8"/>
      <c r="AX41" s="8"/>
      <c r="AY41" s="8" t="s">
        <v>82</v>
      </c>
      <c r="AZ41" s="8"/>
      <c r="BA41" s="8"/>
      <c r="BB41" s="8"/>
    </row>
    <row r="42" spans="1:54" ht="39.950000000000003" customHeight="1" x14ac:dyDescent="0.25">
      <c r="A42" s="62"/>
      <c r="B42" s="27" t="s">
        <v>79</v>
      </c>
      <c r="C42" s="8"/>
      <c r="D42" s="9" t="s">
        <v>83</v>
      </c>
      <c r="E42" s="9" t="s">
        <v>84</v>
      </c>
      <c r="F42" s="56">
        <f t="shared" ref="F42:F44" si="1">IFERROR(IF(D42="Alto",3,IF(D42="Médio",2,IF(D42="Baixo",1,"")))+IF(E42="Alto",2,IF(E42="Médio",1,IF(E42="Baixo",0,""))),"")</f>
        <v>4</v>
      </c>
      <c r="G42" s="50" t="s">
        <v>82</v>
      </c>
      <c r="H42" s="50" t="s">
        <v>82</v>
      </c>
      <c r="I42" s="50" t="s">
        <v>82</v>
      </c>
      <c r="J42" s="50" t="s">
        <v>82</v>
      </c>
      <c r="K42" s="8"/>
      <c r="L42" s="8"/>
      <c r="M42" s="8" t="s">
        <v>82</v>
      </c>
      <c r="N42" s="8" t="s">
        <v>82</v>
      </c>
      <c r="O42" s="8" t="s">
        <v>82</v>
      </c>
      <c r="P42" s="8"/>
      <c r="Q42" s="8" t="s">
        <v>82</v>
      </c>
      <c r="R42" s="8" t="s">
        <v>82</v>
      </c>
      <c r="S42" s="8" t="s">
        <v>82</v>
      </c>
      <c r="T42" s="25"/>
      <c r="U42" s="8"/>
      <c r="V42" s="8"/>
      <c r="W42" s="8"/>
      <c r="X42" s="25"/>
      <c r="Y42" s="8"/>
      <c r="Z42" s="8" t="s">
        <v>82</v>
      </c>
      <c r="AA42" s="8"/>
      <c r="AB42" s="8"/>
      <c r="AC42" s="8"/>
      <c r="AD42" s="8"/>
      <c r="AE42" s="8" t="s">
        <v>82</v>
      </c>
      <c r="AF42" s="8"/>
      <c r="AG42" s="25"/>
      <c r="AH42" s="25"/>
      <c r="AI42" s="25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 t="s">
        <v>82</v>
      </c>
      <c r="AU42" s="8"/>
      <c r="AV42" s="8" t="s">
        <v>82</v>
      </c>
      <c r="AW42" s="8" t="s">
        <v>82</v>
      </c>
      <c r="AX42" s="8"/>
      <c r="AY42" s="8" t="s">
        <v>82</v>
      </c>
      <c r="AZ42" s="8" t="s">
        <v>82</v>
      </c>
      <c r="BA42" s="8" t="s">
        <v>82</v>
      </c>
      <c r="BB42" s="8"/>
    </row>
    <row r="43" spans="1:54" ht="39.950000000000003" customHeight="1" x14ac:dyDescent="0.25">
      <c r="A43" s="62"/>
      <c r="B43" s="27" t="s">
        <v>98</v>
      </c>
      <c r="C43" s="8"/>
      <c r="D43" s="9" t="s">
        <v>84</v>
      </c>
      <c r="E43" s="9" t="s">
        <v>83</v>
      </c>
      <c r="F43" s="56">
        <f t="shared" si="1"/>
        <v>4</v>
      </c>
      <c r="G43" s="50" t="s">
        <v>82</v>
      </c>
      <c r="H43" s="50" t="s">
        <v>82</v>
      </c>
      <c r="I43" s="50" t="s">
        <v>82</v>
      </c>
      <c r="J43" s="51"/>
      <c r="K43" s="8"/>
      <c r="L43" s="8"/>
      <c r="M43" s="8"/>
      <c r="N43" s="8" t="s">
        <v>82</v>
      </c>
      <c r="O43" s="8" t="s">
        <v>82</v>
      </c>
      <c r="P43" s="8"/>
      <c r="Q43" s="8" t="s">
        <v>82</v>
      </c>
      <c r="R43" s="8" t="s">
        <v>82</v>
      </c>
      <c r="S43" s="8" t="s">
        <v>82</v>
      </c>
      <c r="T43" s="25" t="s">
        <v>82</v>
      </c>
      <c r="U43" s="8"/>
      <c r="V43" s="8" t="s">
        <v>82</v>
      </c>
      <c r="W43" s="8"/>
      <c r="X43" s="25"/>
      <c r="Y43" s="8"/>
      <c r="Z43" s="8" t="s">
        <v>82</v>
      </c>
      <c r="AA43" s="8"/>
      <c r="AB43" s="8"/>
      <c r="AC43" s="8"/>
      <c r="AD43" s="8"/>
      <c r="AE43" s="8"/>
      <c r="AF43" s="8"/>
      <c r="AG43" s="25"/>
      <c r="AH43" s="25"/>
      <c r="AI43" s="25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 t="s">
        <v>82</v>
      </c>
      <c r="AU43" s="8"/>
      <c r="AV43" s="8" t="s">
        <v>82</v>
      </c>
      <c r="AW43" s="8" t="s">
        <v>82</v>
      </c>
      <c r="AX43" s="8"/>
      <c r="AY43" s="8" t="s">
        <v>82</v>
      </c>
      <c r="AZ43" s="8" t="s">
        <v>82</v>
      </c>
      <c r="BA43" s="8"/>
      <c r="BB43" s="8" t="s">
        <v>82</v>
      </c>
    </row>
    <row r="44" spans="1:54" ht="39.950000000000003" customHeight="1" x14ac:dyDescent="0.25">
      <c r="A44" s="62"/>
      <c r="B44" s="27" t="s">
        <v>80</v>
      </c>
      <c r="C44" s="8"/>
      <c r="D44" s="9" t="s">
        <v>85</v>
      </c>
      <c r="E44" s="9" t="s">
        <v>85</v>
      </c>
      <c r="F44" s="56">
        <f t="shared" si="1"/>
        <v>1</v>
      </c>
      <c r="G44" s="50" t="s">
        <v>82</v>
      </c>
      <c r="H44" s="50" t="s">
        <v>82</v>
      </c>
      <c r="I44" s="50" t="s">
        <v>82</v>
      </c>
      <c r="J44" s="51"/>
      <c r="K44" s="8"/>
      <c r="L44" s="8"/>
      <c r="M44" s="8"/>
      <c r="N44" s="8" t="s">
        <v>82</v>
      </c>
      <c r="O44" s="8" t="s">
        <v>82</v>
      </c>
      <c r="P44" s="8"/>
      <c r="Q44" s="8" t="s">
        <v>82</v>
      </c>
      <c r="R44" s="8" t="s">
        <v>82</v>
      </c>
      <c r="S44" s="8" t="s">
        <v>82</v>
      </c>
      <c r="T44" s="25" t="s">
        <v>82</v>
      </c>
      <c r="U44" s="8"/>
      <c r="V44" s="8" t="s">
        <v>82</v>
      </c>
      <c r="W44" s="8"/>
      <c r="X44" s="25"/>
      <c r="Y44" s="8" t="s">
        <v>82</v>
      </c>
      <c r="Z44" s="8"/>
      <c r="AA44" s="8"/>
      <c r="AB44" s="8" t="s">
        <v>82</v>
      </c>
      <c r="AC44" s="8"/>
      <c r="AD44" s="8"/>
      <c r="AE44" s="8" t="s">
        <v>82</v>
      </c>
      <c r="AF44" s="8"/>
      <c r="AG44" s="25"/>
      <c r="AH44" s="25"/>
      <c r="AI44" s="25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 t="s">
        <v>82</v>
      </c>
      <c r="AU44" s="8" t="s">
        <v>82</v>
      </c>
      <c r="AV44" s="8" t="s">
        <v>82</v>
      </c>
      <c r="AW44" s="8"/>
      <c r="AX44" s="8"/>
      <c r="AY44" s="8" t="s">
        <v>82</v>
      </c>
      <c r="AZ44" s="8"/>
      <c r="BA44" s="8"/>
      <c r="BB44" s="8"/>
    </row>
  </sheetData>
  <sheetProtection formatCells="0" formatColumns="0" formatRows="0" insertColumns="0" insertRows="0" insertHyperlinks="0" deleteColumns="0" deleteRows="0" sort="0" autoFilter="0" pivotTables="0"/>
  <autoFilter ref="A10:BB10" xr:uid="{00000000-0009-0000-0000-000000000000}"/>
  <customSheetViews>
    <customSheetView guid="{59BF900F-00A4-4BE8-B9E5-425E10FE61FC}" scale="80" fitToPage="1" printArea="1">
      <pane ySplit="7" topLeftCell="A9" activePane="bottomLeft" state="frozen"/>
      <selection pane="bottomLeft" activeCell="A11" sqref="A11"/>
      <pageMargins left="0.25" right="0.25" top="0.75" bottom="0.75" header="0.3" footer="0.3"/>
      <pageSetup paperSize="8" scale="53" fitToHeight="0" orientation="landscape" horizontalDpi="300" verticalDpi="4294967294" r:id="rId1"/>
    </customSheetView>
    <customSheetView guid="{245EEFA2-94F4-49D7-AADE-51486026A170}" scale="80" showPageBreaks="1" fitToPage="1" printArea="1" topLeftCell="C1">
      <pane ySplit="7" topLeftCell="A8" activePane="bottomLeft" state="frozen"/>
      <selection pane="bottomLeft" activeCell="AI15" sqref="AI15"/>
      <pageMargins left="0.25" right="0.25" top="0.75" bottom="0.75" header="0.3" footer="0.3"/>
      <pageSetup paperSize="8" fitToHeight="0" orientation="landscape" horizontalDpi="300" verticalDpi="4294967294" r:id="rId2"/>
    </customSheetView>
  </customSheetViews>
  <mergeCells count="17">
    <mergeCell ref="U3:BB3"/>
    <mergeCell ref="K7:S9"/>
    <mergeCell ref="G3:J3"/>
    <mergeCell ref="G7:J9"/>
    <mergeCell ref="AG8:AI9"/>
    <mergeCell ref="T8:Y9"/>
    <mergeCell ref="T7:BB7"/>
    <mergeCell ref="AQ8:BB9"/>
    <mergeCell ref="D6:F9"/>
    <mergeCell ref="K6:BB6"/>
    <mergeCell ref="G6:J6"/>
    <mergeCell ref="A32:A44"/>
    <mergeCell ref="A11:A23"/>
    <mergeCell ref="A24:A30"/>
    <mergeCell ref="Z8:AE9"/>
    <mergeCell ref="AF8:AF9"/>
    <mergeCell ref="AJ8:AP9"/>
  </mergeCells>
  <conditionalFormatting sqref="F11:F41">
    <cfRule type="cellIs" dxfId="6" priority="5" operator="equal">
      <formula>5</formula>
    </cfRule>
    <cfRule type="cellIs" dxfId="5" priority="6" operator="between">
      <formula>3</formula>
      <formula>4</formula>
    </cfRule>
    <cfRule type="cellIs" dxfId="4" priority="7" operator="lessThanOrEqual">
      <formula>2</formula>
    </cfRule>
  </conditionalFormatting>
  <conditionalFormatting sqref="F42:F44">
    <cfRule type="cellIs" dxfId="3" priority="2" operator="equal">
      <formula>5</formula>
    </cfRule>
    <cfRule type="cellIs" dxfId="2" priority="3" operator="between">
      <formula>3</formula>
      <formula>4</formula>
    </cfRule>
    <cfRule type="cellIs" dxfId="1" priority="4" operator="lessThanOrEqual">
      <formula>2</formula>
    </cfRule>
  </conditionalFormatting>
  <conditionalFormatting sqref="K1:BB1048576">
    <cfRule type="cellIs" dxfId="0" priority="1" operator="equal">
      <formula>"X"</formula>
    </cfRule>
  </conditionalFormatting>
  <dataValidations count="2">
    <dataValidation type="list" allowBlank="1" showInputMessage="1" showErrorMessage="1" sqref="K11:BB44 C11:C44" xr:uid="{00000000-0002-0000-0000-000000000000}">
      <formula1>"X"</formula1>
    </dataValidation>
    <dataValidation type="list" allowBlank="1" showInputMessage="1" showErrorMessage="1" sqref="D11:E44" xr:uid="{00000000-0002-0000-0000-000001000000}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Gildásio dos Santos Santana</cp:lastModifiedBy>
  <cp:lastPrinted>2016-08-05T20:49:35Z</cp:lastPrinted>
  <dcterms:created xsi:type="dcterms:W3CDTF">2012-09-06T18:59:54Z</dcterms:created>
  <dcterms:modified xsi:type="dcterms:W3CDTF">2022-04-20T16:52:27Z</dcterms:modified>
</cp:coreProperties>
</file>