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  <sheet name="Plan1" sheetId="6" r:id="rId2"/>
  </sheets>
  <definedNames>
    <definedName name="_xlnm.Print_Area" localSheetId="0">Gestor!$A$7:$Z$20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1" i="5"/>
  <c r="F17" i="5" l="1"/>
  <c r="F18" i="5" l="1"/>
  <c r="F16" i="5"/>
  <c r="F15" i="5"/>
  <c r="F14" i="5"/>
  <c r="F9" i="5"/>
  <c r="F10" i="5"/>
  <c r="F13" i="5"/>
  <c r="F20" i="5" l="1"/>
  <c r="F19" i="5"/>
  <c r="F8" i="5" l="1"/>
</calcChain>
</file>

<file path=xl/sharedStrings.xml><?xml version="1.0" encoding="utf-8"?>
<sst xmlns="http://schemas.openxmlformats.org/spreadsheetml/2006/main" count="212" uniqueCount="70">
  <si>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</si>
  <si>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</si>
  <si>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</si>
  <si>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</si>
  <si>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</si>
  <si>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</si>
  <si>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</si>
  <si>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</si>
  <si>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</si>
  <si>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</si>
  <si>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</si>
  <si>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</si>
  <si>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</si>
  <si>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</si>
  <si>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</si>
  <si>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</si>
  <si>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</si>
  <si>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</si>
  <si>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</si>
  <si>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</si>
  <si>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</si>
  <si>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</si>
  <si>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</si>
  <si>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</si>
  <si>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</si>
  <si>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</si>
  <si>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</si>
  <si>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</si>
  <si>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</si>
  <si>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</si>
  <si>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</si>
  <si>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</si>
  <si>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</si>
  <si>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</si>
  <si>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</si>
  <si>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</si>
  <si>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Baixo</t>
  </si>
  <si>
    <t>Médio</t>
  </si>
  <si>
    <t xml:space="preserve">Administrar as rotinas de pessoal da unidade, tais como férias, frequência, absenteísmo, horas extras, afastamentos, entre outras </t>
  </si>
  <si>
    <t>Administrar o material de consumo da Unidade</t>
  </si>
  <si>
    <t xml:space="preserve">Realizar o controle patrimonial da Unidade </t>
  </si>
  <si>
    <t>Distribuir as tarefas entre os membros da equipe de acordo com o perfil de cada um</t>
  </si>
  <si>
    <t>Promover a participação dos servidores em ações de desenvolvimento de acordo com as competências exigidas em suas atribuições.</t>
  </si>
  <si>
    <t>Conceder feedbacks a respeito do desempenho das atribuições do servidor.</t>
  </si>
  <si>
    <t>Compartilhar informações e conhecimentos que afetem as atividades da unidade.</t>
  </si>
  <si>
    <t xml:space="preserve">Mobilizar os servidores a fim de realizarem suas funções de maneira efetiva. </t>
  </si>
  <si>
    <t xml:space="preserve">Ouvir as necessidades e interesses dos servidores equilibrando-os com as exigências institucionais. </t>
  </si>
  <si>
    <t>Condução de Reuniões</t>
  </si>
  <si>
    <t>Gerenciamento do Tempo</t>
  </si>
  <si>
    <t>Organização e Planejamento</t>
  </si>
  <si>
    <t xml:space="preserve">Planejamento Estratégico </t>
  </si>
  <si>
    <t>Relacionamento Interpessoal</t>
  </si>
  <si>
    <t>Técnicas de Feedback</t>
  </si>
  <si>
    <t>Técnicas de Negociação</t>
  </si>
  <si>
    <t>SEI</t>
  </si>
  <si>
    <t>Sistemas Internos</t>
  </si>
  <si>
    <t>Técnicas Complementares</t>
  </si>
  <si>
    <t>Administrar processos administrativos da Unidade</t>
  </si>
  <si>
    <t>Monitorar o desepenho das ações educacionais desenvolvidas e executadas pela seção</t>
  </si>
  <si>
    <t xml:space="preserve">Monitorar as rotinas de trabalho com vistas ao alcance dos resultados esperados </t>
  </si>
  <si>
    <t>Monitorar os indicadores setoriais de forma a contribuir o alcance dos resultados institucionais</t>
  </si>
  <si>
    <t>SARH</t>
  </si>
  <si>
    <t>SGT</t>
  </si>
  <si>
    <t>Moodle</t>
  </si>
  <si>
    <t>Ponto Eletrônico</t>
  </si>
  <si>
    <t xml:space="preserve">Administra </t>
  </si>
  <si>
    <t xml:space="preserve">Instrumentais </t>
  </si>
  <si>
    <t>X</t>
  </si>
  <si>
    <t>Unidade:</t>
  </si>
  <si>
    <t>Seção de Educação a Distância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</si>
</sst>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0"/>
  <sheetViews>
    <sheetView showGridLines="0" tabSelected="1" zoomScale="50" zoomScaleNormal="50" workbookViewId="0">
      <selection activeCell="E22" sqref="E22"/>
    </sheetView>
  </sheetViews>
  <sheetFormatPr defaultColWidth="9.1796875" defaultRowHeight="21" x14ac:dyDescent="0.5"/>
  <cols>
    <col min="1" max="1" width="14.453125" style="7" customWidth="1"/>
    <col min="2" max="2" width="149.26953125" style="8" customWidth="1"/>
    <col min="3" max="3" width="7" style="1" customWidth="1"/>
    <col min="4" max="4" width="10.453125" style="1" customWidth="1"/>
    <col min="5" max="5" width="10.453125" style="2" customWidth="1"/>
    <col min="6" max="6" width="10.453125" style="13" customWidth="1"/>
    <col min="7" max="10" width="7.81640625" style="2" customWidth="1"/>
    <col min="11" max="11" width="4.81640625" style="11" customWidth="1"/>
    <col min="12" max="15" width="4.81640625" style="11" bestFit="1" customWidth="1"/>
    <col min="16" max="22" width="4.81640625" style="3" bestFit="1" customWidth="1"/>
    <col min="23" max="25" width="4.81640625" style="11" bestFit="1" customWidth="1"/>
    <col min="26" max="26" width="4.81640625" style="3" bestFit="1" customWidth="1"/>
    <col min="27" max="27" width="4.81640625" style="4" bestFit="1" customWidth="1"/>
    <col min="28" max="36" width="4.81640625" style="3" bestFit="1" customWidth="1"/>
    <col min="37" max="40" width="4.81640625" style="4" bestFit="1" customWidth="1"/>
    <col min="41" max="16384" width="9.1796875" style="4"/>
  </cols>
  <sheetData>
    <row r="1" spans="1:40" ht="30" customHeight="1" x14ac:dyDescent="0.45">
      <c r="A1" s="61" t="s">
        <v>68</v>
      </c>
      <c r="B1" s="61" t="s">
        <v>69</v>
      </c>
      <c r="K1" s="3"/>
      <c r="L1" s="3"/>
      <c r="M1" s="3"/>
      <c r="N1" s="3"/>
      <c r="O1" s="3"/>
      <c r="W1" s="3"/>
      <c r="X1" s="3"/>
      <c r="Y1" s="3"/>
    </row>
    <row r="2" spans="1:40" x14ac:dyDescent="0.5">
      <c r="A2" s="5"/>
      <c r="B2" s="6"/>
      <c r="K2" s="3"/>
      <c r="L2" s="3"/>
      <c r="M2" s="3"/>
      <c r="N2" s="3"/>
      <c r="O2" s="3"/>
      <c r="W2" s="3"/>
      <c r="X2" s="3"/>
      <c r="Y2" s="3"/>
    </row>
    <row r="3" spans="1:40" ht="45" customHeight="1" x14ac:dyDescent="0.35">
      <c r="A3" s="19"/>
      <c r="B3" s="19"/>
      <c r="C3" s="18"/>
      <c r="D3" s="49" t="s">
        <v>4</v>
      </c>
      <c r="E3" s="50"/>
      <c r="F3" s="51"/>
      <c r="G3" s="27" t="s">
        <v>10</v>
      </c>
      <c r="H3" s="28"/>
      <c r="I3" s="28"/>
      <c r="J3" s="29"/>
      <c r="K3" s="58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</row>
    <row r="4" spans="1:40" ht="35.25" customHeight="1" x14ac:dyDescent="0.35">
      <c r="A4" s="19"/>
      <c r="B4" s="19"/>
      <c r="C4" s="18"/>
      <c r="D4" s="52"/>
      <c r="E4" s="53"/>
      <c r="F4" s="54"/>
      <c r="G4" s="40" t="s">
        <v>11</v>
      </c>
      <c r="H4" s="41"/>
      <c r="I4" s="41"/>
      <c r="J4" s="42"/>
      <c r="K4" s="31" t="s">
        <v>12</v>
      </c>
      <c r="L4" s="32"/>
      <c r="M4" s="32"/>
      <c r="N4" s="32"/>
      <c r="O4" s="32"/>
      <c r="P4" s="32"/>
      <c r="Q4" s="32"/>
      <c r="R4" s="33"/>
      <c r="S4" s="30" t="s">
        <v>21</v>
      </c>
      <c r="T4" s="30"/>
      <c r="U4" s="30"/>
      <c r="V4" s="30"/>
      <c r="W4" s="30"/>
      <c r="X4" s="30"/>
      <c r="Y4" s="30"/>
      <c r="Z4" s="30"/>
      <c r="AA4" s="30"/>
      <c r="AB4" s="30" t="s">
        <v>66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ht="35.25" customHeight="1" x14ac:dyDescent="0.35">
      <c r="A5" s="19"/>
      <c r="B5" s="19"/>
      <c r="C5" s="18"/>
      <c r="D5" s="52"/>
      <c r="E5" s="53"/>
      <c r="F5" s="54"/>
      <c r="G5" s="43"/>
      <c r="H5" s="44"/>
      <c r="I5" s="44"/>
      <c r="J5" s="45"/>
      <c r="K5" s="34"/>
      <c r="L5" s="35"/>
      <c r="M5" s="35"/>
      <c r="N5" s="35"/>
      <c r="O5" s="35"/>
      <c r="P5" s="35"/>
      <c r="Q5" s="35"/>
      <c r="R5" s="36"/>
      <c r="S5" s="31" t="s">
        <v>28</v>
      </c>
      <c r="T5" s="32"/>
      <c r="U5" s="32"/>
      <c r="V5" s="32"/>
      <c r="W5" s="32"/>
      <c r="X5" s="32"/>
      <c r="Y5" s="32"/>
      <c r="Z5" s="32"/>
      <c r="AA5" s="33"/>
      <c r="AB5" s="31" t="s">
        <v>56</v>
      </c>
      <c r="AC5" s="32"/>
      <c r="AD5" s="32"/>
      <c r="AE5" s="32"/>
      <c r="AF5" s="32"/>
      <c r="AG5" s="32"/>
      <c r="AH5" s="33"/>
      <c r="AI5" s="31" t="s">
        <v>55</v>
      </c>
      <c r="AJ5" s="32"/>
      <c r="AK5" s="32"/>
      <c r="AL5" s="32"/>
      <c r="AM5" s="32"/>
      <c r="AN5" s="33"/>
    </row>
    <row r="6" spans="1:40" ht="35.25" customHeight="1" x14ac:dyDescent="0.35">
      <c r="A6" s="19"/>
      <c r="B6" s="19"/>
      <c r="C6" s="18"/>
      <c r="D6" s="55"/>
      <c r="E6" s="56"/>
      <c r="F6" s="57"/>
      <c r="G6" s="46"/>
      <c r="H6" s="47"/>
      <c r="I6" s="47"/>
      <c r="J6" s="48"/>
      <c r="K6" s="37"/>
      <c r="L6" s="38"/>
      <c r="M6" s="38"/>
      <c r="N6" s="38"/>
      <c r="O6" s="38"/>
      <c r="P6" s="38"/>
      <c r="Q6" s="38"/>
      <c r="R6" s="39"/>
      <c r="S6" s="37"/>
      <c r="T6" s="38"/>
      <c r="U6" s="38"/>
      <c r="V6" s="38"/>
      <c r="W6" s="38"/>
      <c r="X6" s="38"/>
      <c r="Y6" s="38"/>
      <c r="Z6" s="38"/>
      <c r="AA6" s="39"/>
      <c r="AB6" s="37"/>
      <c r="AC6" s="38"/>
      <c r="AD6" s="38"/>
      <c r="AE6" s="38"/>
      <c r="AF6" s="38"/>
      <c r="AG6" s="38"/>
      <c r="AH6" s="39"/>
      <c r="AI6" s="37"/>
      <c r="AJ6" s="38"/>
      <c r="AK6" s="38"/>
      <c r="AL6" s="38"/>
      <c r="AM6" s="38"/>
      <c r="AN6" s="39"/>
    </row>
    <row r="7" spans="1:40" s="9" customFormat="1" ht="300" customHeight="1" x14ac:dyDescent="0.35">
      <c r="A7" s="20" t="s">
        <v>3</v>
      </c>
      <c r="B7" s="22" t="s">
        <v>0</v>
      </c>
      <c r="C7" s="12" t="s">
        <v>5</v>
      </c>
      <c r="D7" s="15" t="s">
        <v>1</v>
      </c>
      <c r="E7" s="15" t="s">
        <v>2</v>
      </c>
      <c r="F7" s="15" t="s">
        <v>34</v>
      </c>
      <c r="G7" s="14" t="s">
        <v>30</v>
      </c>
      <c r="H7" s="14" t="s">
        <v>31</v>
      </c>
      <c r="I7" s="14" t="s">
        <v>32</v>
      </c>
      <c r="J7" s="14" t="s">
        <v>33</v>
      </c>
      <c r="K7" s="17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7" t="s">
        <v>18</v>
      </c>
      <c r="Q7" s="17" t="s">
        <v>19</v>
      </c>
      <c r="R7" s="17" t="s">
        <v>20</v>
      </c>
      <c r="S7" s="17" t="s">
        <v>7</v>
      </c>
      <c r="T7" s="17" t="s">
        <v>22</v>
      </c>
      <c r="U7" s="17" t="s">
        <v>23</v>
      </c>
      <c r="V7" s="17" t="s">
        <v>24</v>
      </c>
      <c r="W7" s="17" t="s">
        <v>25</v>
      </c>
      <c r="X7" s="17" t="s">
        <v>26</v>
      </c>
      <c r="Y7" s="17" t="s">
        <v>27</v>
      </c>
      <c r="Z7" s="17" t="s">
        <v>8</v>
      </c>
      <c r="AA7" s="17" t="s">
        <v>9</v>
      </c>
      <c r="AB7" s="17" t="s">
        <v>47</v>
      </c>
      <c r="AC7" s="17" t="s">
        <v>48</v>
      </c>
      <c r="AD7" s="17" t="s">
        <v>49</v>
      </c>
      <c r="AE7" s="17" t="s">
        <v>50</v>
      </c>
      <c r="AF7" s="17" t="s">
        <v>51</v>
      </c>
      <c r="AG7" s="17" t="s">
        <v>52</v>
      </c>
      <c r="AH7" s="17" t="s">
        <v>53</v>
      </c>
      <c r="AI7" s="17" t="s">
        <v>54</v>
      </c>
      <c r="AJ7" s="17" t="s">
        <v>61</v>
      </c>
      <c r="AK7" s="17" t="s">
        <v>62</v>
      </c>
      <c r="AL7" s="17" t="s">
        <v>63</v>
      </c>
      <c r="AM7" s="17" t="s">
        <v>64</v>
      </c>
      <c r="AN7" s="17" t="s">
        <v>65</v>
      </c>
    </row>
    <row r="8" spans="1:40" s="10" customFormat="1" ht="23.5" x14ac:dyDescent="0.55000000000000004">
      <c r="A8" s="26" t="s">
        <v>29</v>
      </c>
      <c r="B8" s="21" t="s">
        <v>41</v>
      </c>
      <c r="C8" s="23" t="s">
        <v>67</v>
      </c>
      <c r="D8" s="16" t="s">
        <v>35</v>
      </c>
      <c r="E8" s="16" t="s">
        <v>37</v>
      </c>
      <c r="F8" s="16">
        <f>IFERROR(IF(D8="Alto",3,IF(D8="Médio",2,IF(D8="Baixo",1,"")))+IF(E8="Alto",2,IF(E8="Médio",1,IF(E8="Baixo",0,""))),"")</f>
        <v>4</v>
      </c>
      <c r="G8" s="24" t="s">
        <v>67</v>
      </c>
      <c r="H8" s="16"/>
      <c r="I8" s="24" t="s">
        <v>67</v>
      </c>
      <c r="J8" s="24" t="s">
        <v>67</v>
      </c>
      <c r="K8" s="16"/>
      <c r="L8" s="16"/>
      <c r="M8" s="25" t="s">
        <v>67</v>
      </c>
      <c r="N8" s="16"/>
      <c r="O8" s="16"/>
      <c r="P8" s="16"/>
      <c r="Q8" s="16"/>
      <c r="R8" s="16"/>
      <c r="S8" s="16"/>
      <c r="T8" s="25" t="s">
        <v>67</v>
      </c>
      <c r="U8" s="25" t="s">
        <v>67</v>
      </c>
      <c r="V8" s="16"/>
      <c r="W8" s="16"/>
      <c r="X8" s="25" t="s">
        <v>67</v>
      </c>
      <c r="Y8" s="16"/>
      <c r="Z8" s="25" t="s">
        <v>67</v>
      </c>
      <c r="AA8" s="16"/>
      <c r="AB8" s="16"/>
      <c r="AC8" s="25" t="s">
        <v>67</v>
      </c>
      <c r="AD8" s="25" t="s">
        <v>67</v>
      </c>
      <c r="AE8" s="16"/>
      <c r="AF8" s="25" t="s">
        <v>67</v>
      </c>
      <c r="AG8" s="16"/>
      <c r="AH8" s="25" t="s">
        <v>67</v>
      </c>
      <c r="AI8" s="16"/>
      <c r="AJ8" s="16"/>
      <c r="AK8" s="16"/>
      <c r="AL8" s="16"/>
      <c r="AM8" s="16"/>
      <c r="AN8" s="16"/>
    </row>
    <row r="9" spans="1:40" s="10" customFormat="1" ht="23.5" x14ac:dyDescent="0.55000000000000004">
      <c r="A9" s="26"/>
      <c r="B9" s="21" t="s">
        <v>44</v>
      </c>
      <c r="C9" s="23" t="s">
        <v>67</v>
      </c>
      <c r="D9" s="16" t="s">
        <v>35</v>
      </c>
      <c r="E9" s="16" t="s">
        <v>37</v>
      </c>
      <c r="F9" s="16">
        <f t="shared" ref="F9:F18" si="0">IFERROR(IF(D9="Alto",3,IF(D9="Médio",2,IF(D9="Baixo",1,"")))+IF(E9="Alto",2,IF(E9="Médio",1,IF(E9="Baixo",0,""))),"")</f>
        <v>4</v>
      </c>
      <c r="G9" s="16"/>
      <c r="H9" s="24" t="s">
        <v>67</v>
      </c>
      <c r="I9" s="24" t="s">
        <v>67</v>
      </c>
      <c r="J9" s="16"/>
      <c r="K9" s="16"/>
      <c r="L9" s="25" t="s">
        <v>67</v>
      </c>
      <c r="M9" s="16"/>
      <c r="N9" s="25" t="s">
        <v>67</v>
      </c>
      <c r="O9" s="16"/>
      <c r="P9" s="16"/>
      <c r="Q9" s="16"/>
      <c r="R9" s="16"/>
      <c r="S9" s="25" t="s">
        <v>67</v>
      </c>
      <c r="T9" s="16"/>
      <c r="U9" s="16"/>
      <c r="V9" s="25" t="s">
        <v>67</v>
      </c>
      <c r="W9" s="16"/>
      <c r="X9" s="16"/>
      <c r="Y9" s="16"/>
      <c r="Z9" s="25" t="s">
        <v>67</v>
      </c>
      <c r="AA9" s="25" t="s">
        <v>67</v>
      </c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s="10" customFormat="1" ht="23.5" x14ac:dyDescent="0.55000000000000004">
      <c r="A10" s="26"/>
      <c r="B10" s="21" t="s">
        <v>43</v>
      </c>
      <c r="C10" s="23" t="s">
        <v>67</v>
      </c>
      <c r="D10" s="16" t="s">
        <v>37</v>
      </c>
      <c r="E10" s="16" t="s">
        <v>37</v>
      </c>
      <c r="F10" s="16">
        <f t="shared" si="0"/>
        <v>3</v>
      </c>
      <c r="G10" s="24" t="s">
        <v>67</v>
      </c>
      <c r="H10" s="16"/>
      <c r="I10" s="16"/>
      <c r="J10" s="16"/>
      <c r="K10" s="16"/>
      <c r="L10" s="16"/>
      <c r="M10" s="16"/>
      <c r="N10" s="25" t="s">
        <v>67</v>
      </c>
      <c r="O10" s="16"/>
      <c r="P10" s="25" t="s">
        <v>67</v>
      </c>
      <c r="Q10" s="16"/>
      <c r="R10" s="16"/>
      <c r="S10" s="16"/>
      <c r="T10" s="25" t="s">
        <v>67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25" t="s">
        <v>67</v>
      </c>
      <c r="AG10" s="25" t="s">
        <v>67</v>
      </c>
      <c r="AH10" s="16"/>
      <c r="AI10" s="16"/>
      <c r="AJ10" s="16"/>
      <c r="AK10" s="16"/>
      <c r="AL10" s="16"/>
      <c r="AM10" s="16"/>
      <c r="AN10" s="16"/>
    </row>
    <row r="11" spans="1:40" s="10" customFormat="1" ht="23.5" x14ac:dyDescent="0.55000000000000004">
      <c r="A11" s="26"/>
      <c r="B11" s="21" t="s">
        <v>60</v>
      </c>
      <c r="C11" s="16"/>
      <c r="D11" s="16" t="s">
        <v>35</v>
      </c>
      <c r="E11" s="16" t="s">
        <v>37</v>
      </c>
      <c r="F11" s="16">
        <f t="shared" si="0"/>
        <v>4</v>
      </c>
      <c r="G11" s="16"/>
      <c r="H11" s="24" t="s">
        <v>67</v>
      </c>
      <c r="I11" s="24" t="s">
        <v>67</v>
      </c>
      <c r="J11" s="16"/>
      <c r="K11" s="16"/>
      <c r="L11" s="16"/>
      <c r="M11" s="16"/>
      <c r="N11" s="16"/>
      <c r="O11" s="16"/>
      <c r="P11" s="25" t="s">
        <v>67</v>
      </c>
      <c r="Q11" s="25" t="s">
        <v>67</v>
      </c>
      <c r="R11" s="16"/>
      <c r="S11" s="16"/>
      <c r="T11" s="16"/>
      <c r="U11" s="16"/>
      <c r="V11" s="16"/>
      <c r="W11" s="16"/>
      <c r="X11" s="25" t="s">
        <v>67</v>
      </c>
      <c r="Y11" s="25" t="s">
        <v>67</v>
      </c>
      <c r="Z11" s="25" t="s">
        <v>67</v>
      </c>
      <c r="AA11" s="25" t="s">
        <v>67</v>
      </c>
      <c r="AB11" s="16"/>
      <c r="AC11" s="16"/>
      <c r="AD11" s="25" t="s">
        <v>67</v>
      </c>
      <c r="AE11" s="25" t="s">
        <v>67</v>
      </c>
      <c r="AF11" s="16"/>
      <c r="AG11" s="16"/>
      <c r="AH11" s="16"/>
      <c r="AI11" s="25" t="s">
        <v>67</v>
      </c>
      <c r="AJ11" s="25" t="s">
        <v>67</v>
      </c>
      <c r="AK11" s="16"/>
      <c r="AL11" s="25" t="s">
        <v>67</v>
      </c>
      <c r="AM11" s="16"/>
      <c r="AN11" s="16"/>
    </row>
    <row r="12" spans="1:40" s="10" customFormat="1" ht="23.5" x14ac:dyDescent="0.55000000000000004">
      <c r="A12" s="26"/>
      <c r="B12" s="21" t="s">
        <v>59</v>
      </c>
      <c r="C12" s="16"/>
      <c r="D12" s="16" t="s">
        <v>35</v>
      </c>
      <c r="E12" s="16" t="s">
        <v>37</v>
      </c>
      <c r="F12" s="16">
        <f t="shared" si="0"/>
        <v>4</v>
      </c>
      <c r="G12" s="24" t="s">
        <v>67</v>
      </c>
      <c r="H12" s="16"/>
      <c r="I12" s="24" t="s">
        <v>67</v>
      </c>
      <c r="J12" s="24" t="s">
        <v>67</v>
      </c>
      <c r="K12" s="16"/>
      <c r="L12" s="16"/>
      <c r="M12" s="25" t="s">
        <v>67</v>
      </c>
      <c r="N12" s="16"/>
      <c r="O12" s="16"/>
      <c r="P12" s="25" t="s">
        <v>67</v>
      </c>
      <c r="Q12" s="16"/>
      <c r="R12" s="16"/>
      <c r="S12" s="16"/>
      <c r="T12" s="25" t="s">
        <v>67</v>
      </c>
      <c r="U12" s="25" t="s">
        <v>67</v>
      </c>
      <c r="V12" s="16"/>
      <c r="W12" s="25" t="s">
        <v>67</v>
      </c>
      <c r="X12" s="25" t="s">
        <v>67</v>
      </c>
      <c r="Y12" s="25" t="s">
        <v>67</v>
      </c>
      <c r="Z12" s="16"/>
      <c r="AA12" s="16"/>
      <c r="AB12" s="16"/>
      <c r="AC12" s="25" t="s">
        <v>67</v>
      </c>
      <c r="AD12" s="25" t="s">
        <v>67</v>
      </c>
      <c r="AE12" s="16"/>
      <c r="AF12" s="25" t="s">
        <v>67</v>
      </c>
      <c r="AG12" s="16"/>
      <c r="AH12" s="16"/>
      <c r="AI12" s="25" t="s">
        <v>67</v>
      </c>
      <c r="AJ12" s="16"/>
      <c r="AK12" s="16"/>
      <c r="AL12" s="16"/>
      <c r="AM12" s="16"/>
      <c r="AN12" s="16"/>
    </row>
    <row r="13" spans="1:40" s="10" customFormat="1" ht="42" x14ac:dyDescent="0.55000000000000004">
      <c r="A13" s="26"/>
      <c r="B13" s="21" t="s">
        <v>42</v>
      </c>
      <c r="C13" s="23" t="s">
        <v>67</v>
      </c>
      <c r="D13" s="16" t="s">
        <v>37</v>
      </c>
      <c r="E13" s="16" t="s">
        <v>37</v>
      </c>
      <c r="F13" s="16">
        <f t="shared" si="0"/>
        <v>3</v>
      </c>
      <c r="G13" s="24" t="s">
        <v>67</v>
      </c>
      <c r="H13" s="16"/>
      <c r="I13" s="24" t="s">
        <v>67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5" t="s">
        <v>67</v>
      </c>
      <c r="U13" s="16"/>
      <c r="V13" s="16"/>
      <c r="W13" s="16"/>
      <c r="X13" s="16"/>
      <c r="Y13" s="16"/>
      <c r="Z13" s="16"/>
      <c r="AA13" s="16"/>
      <c r="AB13" s="16"/>
      <c r="AC13" s="25" t="s">
        <v>67</v>
      </c>
      <c r="AD13" s="16"/>
      <c r="AE13" s="16"/>
      <c r="AF13" s="16"/>
      <c r="AG13" s="16"/>
      <c r="AH13" s="25" t="s">
        <v>67</v>
      </c>
      <c r="AI13" s="16"/>
      <c r="AJ13" s="16"/>
      <c r="AK13" s="25" t="s">
        <v>67</v>
      </c>
      <c r="AL13" s="16"/>
      <c r="AM13" s="16"/>
      <c r="AN13" s="16"/>
    </row>
    <row r="14" spans="1:40" s="10" customFormat="1" ht="23.5" x14ac:dyDescent="0.55000000000000004">
      <c r="A14" s="26"/>
      <c r="B14" s="21" t="s">
        <v>46</v>
      </c>
      <c r="C14" s="16"/>
      <c r="D14" s="16" t="s">
        <v>37</v>
      </c>
      <c r="E14" s="16" t="s">
        <v>36</v>
      </c>
      <c r="F14" s="16">
        <f t="shared" si="0"/>
        <v>2</v>
      </c>
      <c r="G14" s="16"/>
      <c r="H14" s="24" t="s">
        <v>67</v>
      </c>
      <c r="I14" s="24" t="s">
        <v>67</v>
      </c>
      <c r="J14" s="24" t="s">
        <v>67</v>
      </c>
      <c r="K14" s="16"/>
      <c r="L14" s="25" t="s">
        <v>67</v>
      </c>
      <c r="M14" s="16"/>
      <c r="N14" s="16"/>
      <c r="O14" s="16"/>
      <c r="P14" s="16"/>
      <c r="Q14" s="16"/>
      <c r="R14" s="16"/>
      <c r="S14" s="16"/>
      <c r="T14" s="25" t="s">
        <v>67</v>
      </c>
      <c r="U14" s="25" t="s">
        <v>67</v>
      </c>
      <c r="V14" s="25" t="s">
        <v>67</v>
      </c>
      <c r="W14" s="16"/>
      <c r="X14" s="16"/>
      <c r="Y14" s="16"/>
      <c r="Z14" s="25" t="s">
        <v>67</v>
      </c>
      <c r="AA14" s="16"/>
      <c r="AB14" s="16"/>
      <c r="AC14" s="16"/>
      <c r="AD14" s="25" t="s">
        <v>67</v>
      </c>
      <c r="AE14" s="25" t="s">
        <v>67</v>
      </c>
      <c r="AF14" s="25" t="s">
        <v>67</v>
      </c>
      <c r="AG14" s="16"/>
      <c r="AH14" s="25" t="s">
        <v>67</v>
      </c>
      <c r="AI14" s="16"/>
      <c r="AJ14" s="16"/>
      <c r="AK14" s="16"/>
      <c r="AL14" s="16"/>
      <c r="AM14" s="16"/>
      <c r="AN14" s="16"/>
    </row>
    <row r="15" spans="1:40" s="10" customFormat="1" ht="23.5" x14ac:dyDescent="0.55000000000000004">
      <c r="A15" s="26"/>
      <c r="B15" s="21" t="s">
        <v>45</v>
      </c>
      <c r="C15" s="16"/>
      <c r="D15" s="16" t="s">
        <v>35</v>
      </c>
      <c r="E15" s="16" t="s">
        <v>36</v>
      </c>
      <c r="F15" s="16">
        <f t="shared" si="0"/>
        <v>3</v>
      </c>
      <c r="G15" s="24" t="s">
        <v>67</v>
      </c>
      <c r="H15" s="16"/>
      <c r="I15" s="24" t="s">
        <v>67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 t="s">
        <v>67</v>
      </c>
      <c r="U15" s="16"/>
      <c r="V15" s="25" t="s">
        <v>67</v>
      </c>
      <c r="W15" s="16"/>
      <c r="X15" s="16"/>
      <c r="Y15" s="16"/>
      <c r="Z15" s="16"/>
      <c r="AA15" s="16"/>
      <c r="AB15" s="25" t="s">
        <v>67</v>
      </c>
      <c r="AC15" s="25" t="s">
        <v>67</v>
      </c>
      <c r="AD15" s="25" t="s">
        <v>67</v>
      </c>
      <c r="AE15" s="16"/>
      <c r="AF15" s="25" t="s">
        <v>67</v>
      </c>
      <c r="AG15" s="25" t="s">
        <v>67</v>
      </c>
      <c r="AH15" s="25" t="s">
        <v>67</v>
      </c>
      <c r="AI15" s="16"/>
      <c r="AJ15" s="16"/>
      <c r="AK15" s="16"/>
      <c r="AL15" s="16"/>
      <c r="AM15" s="16"/>
      <c r="AN15" s="16"/>
    </row>
    <row r="16" spans="1:40" s="10" customFormat="1" ht="42" x14ac:dyDescent="0.55000000000000004">
      <c r="A16" s="26"/>
      <c r="B16" s="21" t="s">
        <v>38</v>
      </c>
      <c r="C16" s="16"/>
      <c r="D16" s="16" t="s">
        <v>36</v>
      </c>
      <c r="E16" s="16" t="s">
        <v>36</v>
      </c>
      <c r="F16" s="16">
        <f t="shared" si="0"/>
        <v>1</v>
      </c>
      <c r="G16" s="16"/>
      <c r="H16" s="16"/>
      <c r="I16" s="24" t="s">
        <v>67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5" t="s">
        <v>67</v>
      </c>
      <c r="U16" s="25" t="s">
        <v>67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5" t="s">
        <v>67</v>
      </c>
      <c r="AG16" s="16"/>
      <c r="AH16" s="16"/>
      <c r="AI16" s="16"/>
      <c r="AJ16" s="16"/>
      <c r="AK16" s="16"/>
      <c r="AL16" s="16"/>
      <c r="AM16" s="25" t="s">
        <v>67</v>
      </c>
      <c r="AN16" s="16"/>
    </row>
    <row r="17" spans="1:40" s="10" customFormat="1" ht="23.5" x14ac:dyDescent="0.55000000000000004">
      <c r="A17" s="26"/>
      <c r="B17" s="21" t="s">
        <v>58</v>
      </c>
      <c r="C17" s="23" t="s">
        <v>67</v>
      </c>
      <c r="D17" s="16" t="s">
        <v>37</v>
      </c>
      <c r="E17" s="16" t="s">
        <v>35</v>
      </c>
      <c r="F17" s="16">
        <f t="shared" si="0"/>
        <v>4</v>
      </c>
      <c r="G17" s="16"/>
      <c r="H17" s="16"/>
      <c r="I17" s="24" t="s">
        <v>67</v>
      </c>
      <c r="J17" s="16"/>
      <c r="K17" s="25" t="s">
        <v>67</v>
      </c>
      <c r="L17" s="16"/>
      <c r="M17" s="25" t="s">
        <v>67</v>
      </c>
      <c r="N17" s="16"/>
      <c r="O17" s="25" t="s">
        <v>67</v>
      </c>
      <c r="P17" s="25" t="s">
        <v>67</v>
      </c>
      <c r="Q17" s="16"/>
      <c r="R17" s="16"/>
      <c r="S17" s="16"/>
      <c r="T17" s="25" t="s">
        <v>67</v>
      </c>
      <c r="U17" s="16"/>
      <c r="V17" s="16"/>
      <c r="W17" s="16"/>
      <c r="X17" s="16"/>
      <c r="Y17" s="16"/>
      <c r="Z17" s="25" t="s">
        <v>67</v>
      </c>
      <c r="AA17" s="25" t="s">
        <v>67</v>
      </c>
      <c r="AB17" s="16"/>
      <c r="AC17" s="16"/>
      <c r="AD17" s="16"/>
      <c r="AE17" s="16"/>
      <c r="AF17" s="16"/>
      <c r="AG17" s="16"/>
      <c r="AH17" s="16"/>
      <c r="AI17" s="16"/>
      <c r="AJ17" s="25" t="s">
        <v>67</v>
      </c>
      <c r="AK17" s="16"/>
      <c r="AL17" s="16"/>
      <c r="AM17" s="16"/>
      <c r="AN17" s="16"/>
    </row>
    <row r="18" spans="1:40" s="10" customFormat="1" ht="23.5" x14ac:dyDescent="0.55000000000000004">
      <c r="A18" s="26"/>
      <c r="B18" s="21" t="s">
        <v>39</v>
      </c>
      <c r="C18" s="16"/>
      <c r="D18" s="16" t="s">
        <v>36</v>
      </c>
      <c r="E18" s="16" t="s">
        <v>36</v>
      </c>
      <c r="F18" s="16">
        <f t="shared" si="0"/>
        <v>1</v>
      </c>
      <c r="G18" s="16"/>
      <c r="H18" s="16"/>
      <c r="I18" s="16"/>
      <c r="J18" s="16"/>
      <c r="K18" s="16"/>
      <c r="L18" s="16"/>
      <c r="M18" s="16"/>
      <c r="N18" s="16"/>
      <c r="O18" s="16"/>
      <c r="P18" s="25" t="s">
        <v>67</v>
      </c>
      <c r="Q18" s="25" t="s">
        <v>67</v>
      </c>
      <c r="R18" s="16"/>
      <c r="S18" s="16"/>
      <c r="T18" s="16"/>
      <c r="U18" s="16"/>
      <c r="V18" s="16"/>
      <c r="W18" s="25" t="s">
        <v>67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25" t="s">
        <v>67</v>
      </c>
    </row>
    <row r="19" spans="1:40" s="10" customFormat="1" ht="23.5" x14ac:dyDescent="0.55000000000000004">
      <c r="A19" s="26"/>
      <c r="B19" s="21" t="s">
        <v>40</v>
      </c>
      <c r="C19" s="23" t="s">
        <v>67</v>
      </c>
      <c r="D19" s="16" t="s">
        <v>37</v>
      </c>
      <c r="E19" s="16" t="s">
        <v>36</v>
      </c>
      <c r="F19" s="16">
        <f>IFERROR(IF(D19="Alto",3,IF(D19="Médio",2,IF(D19="Baixo",1,"")))+IF(E19="Alto",2,IF(E19="Médio",1,IF(E19="Baixo",0,""))),"")</f>
        <v>2</v>
      </c>
      <c r="G19" s="16"/>
      <c r="H19" s="16"/>
      <c r="I19" s="16"/>
      <c r="J19" s="16"/>
      <c r="K19" s="16"/>
      <c r="L19" s="16"/>
      <c r="M19" s="16"/>
      <c r="N19" s="16"/>
      <c r="O19" s="16"/>
      <c r="P19" s="25" t="s">
        <v>67</v>
      </c>
      <c r="Q19" s="25" t="s">
        <v>67</v>
      </c>
      <c r="R19" s="16"/>
      <c r="S19" s="16"/>
      <c r="T19" s="16"/>
      <c r="U19" s="16"/>
      <c r="V19" s="16"/>
      <c r="W19" s="25" t="s">
        <v>67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5" t="s">
        <v>67</v>
      </c>
      <c r="AJ19" s="25" t="s">
        <v>67</v>
      </c>
      <c r="AK19" s="16"/>
      <c r="AL19" s="16"/>
      <c r="AM19" s="16"/>
      <c r="AN19" s="16"/>
    </row>
    <row r="20" spans="1:40" s="10" customFormat="1" ht="23.5" x14ac:dyDescent="0.55000000000000004">
      <c r="A20" s="26"/>
      <c r="B20" s="21" t="s">
        <v>57</v>
      </c>
      <c r="C20" s="16"/>
      <c r="D20" s="16" t="s">
        <v>37</v>
      </c>
      <c r="E20" s="16" t="s">
        <v>36</v>
      </c>
      <c r="F20" s="16">
        <f t="shared" ref="F20" si="1">IFERROR(IF(D20="Alto",3,IF(D20="Médio",2,IF(D20="Baixo",1,"")))+IF(E20="Alto",2,IF(E20="Médio",1,IF(E20="Baixo",0,""))),"")</f>
        <v>2</v>
      </c>
      <c r="G20" s="16"/>
      <c r="H20" s="16"/>
      <c r="I20" s="16"/>
      <c r="J20" s="16"/>
      <c r="K20" s="16"/>
      <c r="L20" s="16"/>
      <c r="M20" s="16"/>
      <c r="N20" s="25" t="s">
        <v>67</v>
      </c>
      <c r="O20" s="16"/>
      <c r="P20" s="25" t="s">
        <v>67</v>
      </c>
      <c r="Q20" s="25" t="s">
        <v>67</v>
      </c>
      <c r="R20" s="25" t="s">
        <v>67</v>
      </c>
      <c r="S20" s="25" t="s">
        <v>67</v>
      </c>
      <c r="T20" s="16"/>
      <c r="U20" s="16"/>
      <c r="V20" s="16"/>
      <c r="W20" s="16"/>
      <c r="X20" s="25" t="s">
        <v>67</v>
      </c>
      <c r="Y20" s="25" t="s">
        <v>67</v>
      </c>
      <c r="Z20" s="16"/>
      <c r="AA20" s="16"/>
      <c r="AB20" s="16"/>
      <c r="AC20" s="16"/>
      <c r="AD20" s="16"/>
      <c r="AE20" s="16"/>
      <c r="AF20" s="16"/>
      <c r="AG20" s="16"/>
      <c r="AH20" s="16"/>
      <c r="AI20" s="25" t="s">
        <v>67</v>
      </c>
      <c r="AJ20" s="25" t="s">
        <v>67</v>
      </c>
      <c r="AK20" s="25" t="s">
        <v>67</v>
      </c>
      <c r="AL20" s="16"/>
      <c r="AM20" s="16"/>
      <c r="AN20" s="16"/>
    </row>
  </sheetData>
  <sheetProtection formatCells="0" formatColumns="0" formatRows="0" insertColumns="0" insertRows="0" insertHyperlinks="0" deleteColumns="0" deleteRows="0" sort="0" autoFilter="0" pivotTables="0"/>
  <mergeCells count="11">
    <mergeCell ref="A8:A20"/>
    <mergeCell ref="G3:J3"/>
    <mergeCell ref="AB4:AN4"/>
    <mergeCell ref="S4:AA4"/>
    <mergeCell ref="K4:R6"/>
    <mergeCell ref="G4:J6"/>
    <mergeCell ref="D3:F6"/>
    <mergeCell ref="K3:AN3"/>
    <mergeCell ref="S5:AA6"/>
    <mergeCell ref="AB5:AH6"/>
    <mergeCell ref="AI5:AN6"/>
  </mergeCells>
  <conditionalFormatting sqref="F8:F20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Z18:AA20 C20 C11:C12 C14:C16 C18 M18:M20 K18:K20 L15:L20 L8 N8 P8:P9 Q8:Q10 M9:M11 L10:L13 K8:K16 M13:M16 P13:P16 O8:O16 N11:N19 O18:O20 T11 Q12:Q17 T18:T20 U13 U17:U20 U15 V16:V20 W13:W17 W20 X13:Y19 Z12:Z13 AB16:AD20 AM17:AM20 AJ18 AF9 AK14:AK19 AN19:AN20 AN8:AN17 AJ12:AJ16 AM8:AM15 AF17:AF20 AG16:AH20 AF13 AF11 AE15:AE20 Z15:Z16 AG11:AG14 AA12:AA16 AB8:AB14 AC14 AD13 AE12:AE13 AL12:AL20 AC9:AC11 AK8:AK12 AI13:AI18 AI8:AJ10 AL8:AL10 Z10:AA10 AD9:AD10 V10:V13 W8:W11 U9:U11 T9 S10:S19 R8:R19 S8 V8 X9:X10 Y8:Y10 AA8 AE8:AE10 AG8:AG9 AH9:AH12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6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Gestor</vt:lpstr>
      <vt:lpstr>Plan1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2021-06-21T19:46:37Z</dcterms:modified>
</cp:coreProperties>
</file>