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AJUR\2022\PLANEJAMENTO E CONSULTORIA\"/>
    </mc:Choice>
  </mc:AlternateContent>
  <bookViews>
    <workbookView xWindow="-120" yWindow="-120" windowWidth="29040" windowHeight="15840" tabRatio="500"/>
  </bookViews>
  <sheets>
    <sheet name="Servidor" sheetId="1" r:id="rId1"/>
    <sheet name="Planilha1" sheetId="2" r:id="rId2"/>
  </sheets>
  <definedNames>
    <definedName name="_xlnm._FilterDatabase" localSheetId="0" hidden="1">Servidor!$A$7:$ALS$25</definedName>
    <definedName name="_xlnm.Print_Area" localSheetId="0">Servidor!$A$1:$AM$9</definedName>
    <definedName name="Print_Area_0" localSheetId="0">Servidor!$A$1:$S$7</definedName>
    <definedName name="Print_Area_0_0" localSheetId="0">Servidor!$A$1:$S$7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8" i="1"/>
</calcChain>
</file>

<file path=xl/sharedStrings.xml><?xml version="1.0" encoding="utf-8"?>
<sst xmlns="http://schemas.openxmlformats.org/spreadsheetml/2006/main" count="258" uniqueCount="93">
  <si>
    <t xml:space="preserve">UNIDADE: </t>
  </si>
  <si>
    <t>Seção de consultoria interna e planejamento educacional</t>
  </si>
  <si>
    <t>MAP SACOP - SERVIDOR</t>
  </si>
  <si>
    <t>COMPLEXIDADE</t>
  </si>
  <si>
    <t>COMPETÊNCIAS COMPORTAMENTAIS</t>
  </si>
  <si>
    <t>Aptidões</t>
  </si>
  <si>
    <t>Servidores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</si>
  <si>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</si>
  <si>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</si>
  <si>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</si>
  <si>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</si>
  <si>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</si>
  <si>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</si>
  <si>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</si>
  <si>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</si>
  <si>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</si>
  <si>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</si>
  <si>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</si>
  <si>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</si>
  <si>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</si>
  <si>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</si>
  <si>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</si>
  <si>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>SARH</t>
  </si>
  <si>
    <t>SGT</t>
  </si>
  <si>
    <t>SEI</t>
  </si>
  <si>
    <t>Office 365</t>
  </si>
  <si>
    <t>Planejamento estratégico</t>
  </si>
  <si>
    <t>Excel</t>
  </si>
  <si>
    <t>Power BI</t>
  </si>
  <si>
    <t>Gestão por competências</t>
  </si>
  <si>
    <t>Educação Corporativa</t>
  </si>
  <si>
    <t>Tipos de avaliações</t>
  </si>
  <si>
    <t>Gestão estratégica de pessoas</t>
  </si>
  <si>
    <t>Governança de Pessoas</t>
  </si>
  <si>
    <t>Gestão de projetos</t>
  </si>
  <si>
    <t>Técnicas de negociação</t>
  </si>
  <si>
    <t xml:space="preserve">Técnicas de Comunicação </t>
  </si>
  <si>
    <t>Metodologias educacionais</t>
  </si>
  <si>
    <t>Português</t>
  </si>
  <si>
    <t>Redação oficial</t>
  </si>
  <si>
    <t>PPI</t>
  </si>
  <si>
    <t>Planejamento Educacional</t>
  </si>
  <si>
    <t>Elaborar o plano anual de ações de educação corporativa para o Tribunal, com base nas propostas das macrounidades, objetivos estratégicos e de aprendizagem</t>
  </si>
  <si>
    <t>Alto</t>
  </si>
  <si>
    <t>Orientar as unidades nas ações de educação, à luz do planejamento estratégico e da política pedagógica institucional</t>
  </si>
  <si>
    <t>Médio</t>
  </si>
  <si>
    <t xml:space="preserve">Coordenar os programas de trilhas de aprendizagem implementados, indicando áreas prioritárias, conteúdos programáticos, objetos de aprendizagem e requisitos de certificação </t>
  </si>
  <si>
    <t>Baixo</t>
  </si>
  <si>
    <t>Selecionar facilitadores para atuarem nas ações educacionais, de acordo com a análise de currículo, carta de indicação e demonstração prática das habilidades pedagógicas.</t>
  </si>
  <si>
    <t>Apreciar a adoção de novos critérios para aprovação em ações de educação, não previstos em normativos</t>
  </si>
  <si>
    <t>Avaliação de Impacto</t>
  </si>
  <si>
    <t>Analisar os programas instrucionais das ações indicadas pelo CEFOR para avaliação de impacto.</t>
  </si>
  <si>
    <t>Construir os instrumentos de avaliação de impacto por meio de perguntas baseadas nos objetivos específicos de aprendizagem</t>
  </si>
  <si>
    <t>Aplicar o instrumento de avaliação de impacto em todas as ações indicadas</t>
  </si>
  <si>
    <t>Analisar os dados levantados pelo instrumento de avaliação de impacto pelo confronto dos objetivos propostos com os resultados alcançados.</t>
  </si>
  <si>
    <t>Elaborar relatório com os resultados da avaliação de impacto de acordo com o modelo.</t>
  </si>
  <si>
    <t>Informar os resultados da avaliação de impacto à Administração Superior e ao CEFOR</t>
  </si>
  <si>
    <t>Consultoria Interna</t>
  </si>
  <si>
    <t>Implementar melhorias nas ações educacionais a partir dos relatórios de avaliação de impacto</t>
  </si>
  <si>
    <t>Opiniar sobre participações em ações externas emitindo parecer favorável ou contrário com base na previsão do PAC.</t>
  </si>
  <si>
    <t>Avaliar a viabilidade de atender as ações internas não constantes do plano de ações de educação corporativa, manifestando-se favóravel ou não.</t>
  </si>
  <si>
    <t>Propor diagnósticos, estratégias e soluções educacionas a partir de consultorias</t>
  </si>
  <si>
    <t>Registrar as informações pertinentes sobre as atividades da Seção em sistemas informatizados.</t>
  </si>
  <si>
    <t>Monitorar o Banco de instrutores com vistas a alimentar o planejamento anual do CEFOR.</t>
  </si>
  <si>
    <t>I– elaborar o plano anual de ações de educação corporativa para o Tribunal, consolidando as propostas das seções do Cefor, consolidando as propostas das seções do Cefor</t>
  </si>
  <si>
    <t xml:space="preserve"> II - controlar anualmente a realização de ações de educação corporativa</t>
  </si>
  <si>
    <t xml:space="preserve"> III – estruturar e coordenar o programa de trilhas de aprendizagem</t>
  </si>
  <si>
    <t xml:space="preserve"> IV - apreciar a adoção de novos critérios para aprovação em ações de educação não previstos em normativos</t>
  </si>
  <si>
    <t xml:space="preserve"> V - planejar a implementação de ações de educação corporativa destinadas ao desenvolvimento de competências técnico-jurídico, técnicoadministrativas, comportamentais, voltadas ao desenvolvimento de gestores e sucessores e ao desenvolvimento de servidores, à vivência de valores institucionais e à ambientação de novos servidores</t>
  </si>
  <si>
    <t xml:space="preserve"> VI – prestar consultoria nos temas afetos à atuação do CEFOR Seção, propondo diagnósticos, estratégias e soluções educacionais</t>
  </si>
  <si>
    <t xml:space="preserve"> VII – fornecer insumos para a elaboração do plano de ações de educação corporativa</t>
  </si>
  <si>
    <t xml:space="preserve"> VIII – elaborar o planejamento de ações educacionais, em conjunto com as demais unidades do Cefor</t>
  </si>
  <si>
    <t xml:space="preserve"> IX – receber e analisar, em conjunto com as demais unidades do Cefor, a viabilidade de atender as demandas não constantes do plano de ações de educação corporativa</t>
  </si>
  <si>
    <t xml:space="preserve"> X – registrar as informações sobre ações de responsabilidade da Seção, em sistema informatizado</t>
  </si>
  <si>
    <t xml:space="preserve"> XI – promover análise qualitativa e quantitativa, com base na avaliação de impacto das ações do CEFOR, visando implementar melhorias nas ações de educação corporativa, confrontando objetivos propostos com os resultados alcançados</t>
  </si>
  <si>
    <t xml:space="preserve"> XII - Elaboração e manutenção de Banco de instrutores</t>
  </si>
  <si>
    <t xml:space="preserve"> XIII – selecionar facilitadores para atuarem nas ações educacionais.</t>
  </si>
  <si>
    <t>Competências Técnicas</t>
  </si>
  <si>
    <t>Objetivos estratégicos</t>
  </si>
  <si>
    <t>X</t>
  </si>
  <si>
    <t>Definição conteudo programático</t>
  </si>
  <si>
    <t>Objetivos aprendizagem</t>
  </si>
  <si>
    <t>Trilhas de aprendizagem</t>
  </si>
  <si>
    <t>Cadeia de Valor</t>
  </si>
  <si>
    <t>Planejamento educacional</t>
  </si>
  <si>
    <t>Acompanhar a execução do PAC, verificando a aderência com o planejado e a efetividade da ação de educação por meio de análise das avaliações disponíveis</t>
  </si>
  <si>
    <t xml:space="preserve">Indicadores e metas </t>
  </si>
  <si>
    <t>Instrumentos para diagnóstico das necessidades organizacionais</t>
  </si>
  <si>
    <t xml:space="preserve">Business Partner </t>
  </si>
  <si>
    <t>Capacidade de trabalhar sob pressão</t>
  </si>
  <si>
    <t>Concentração</t>
  </si>
  <si>
    <t>Habilidade com números</t>
  </si>
  <si>
    <t>Raciocínio 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</si>
</sst>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name val="Calibri"/>
      <family val="2"/>
      <charset val="1"/>
    </font>
    <font>
      <b/>
      <sz val="14"/>
      <color rgb="FF7030A0"/>
      <name val="Calibri"/>
      <family val="2"/>
      <charset val="1"/>
    </font>
    <font>
      <sz val="14"/>
      <name val="Calibri"/>
      <family val="2"/>
      <charset val="1"/>
    </font>
    <font>
      <sz val="14"/>
      <name val="Calibri"/>
      <family val="2"/>
    </font>
    <font>
      <sz val="14"/>
      <color theme="1"/>
      <name val="Calibri"/>
      <family val="2"/>
      <charset val="1"/>
    </font>
    <font>
      <b/>
      <sz val="14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DDDD"/>
        <bgColor rgb="FFDDE1E1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BD3DE"/>
        <bgColor rgb="FFDDD3DA"/>
      </patternFill>
    </fill>
    <fill>
      <patternFill patternType="solid">
        <fgColor rgb="FFAFC5A6"/>
        <bgColor rgb="FFCBD3DE"/>
      </patternFill>
    </fill>
    <fill>
      <patternFill patternType="solid">
        <fgColor rgb="FFDDD3DA"/>
        <bgColor rgb="FFDDDDDD"/>
      </patternFill>
    </fill>
    <fill>
      <patternFill patternType="solid">
        <fgColor rgb="FFDDE1E1"/>
        <bgColor rgb="FFDDDDDD"/>
      </patternFill>
    </fill>
    <fill>
      <patternFill patternType="solid">
        <fgColor rgb="FFDDD9C3"/>
        <bgColor rgb="FFDDD3DA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BD3DE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45">
    <xf numFmtId="0" fontId="0" fillId="0" borderId="0" xfId="0"/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2" fillId="3" borderId="0" xfId="0" applyFont="1" applyFill="1" applyAlignment="1">
      <alignment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textRotation="90" wrapText="1"/>
    </xf>
    <xf numFmtId="0" fontId="5" fillId="6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4" fillId="8" borderId="1" xfId="0" applyFont="1" applyFill="1" applyBorder="1" applyAlignment="1">
      <alignment horizontal="center" vertical="center" textRotation="90" wrapText="1"/>
    </xf>
    <xf numFmtId="0" fontId="4" fillId="9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 applyProtection="1">
      <alignment horizontal="left" vertical="center" wrapText="1"/>
      <protection locked="0"/>
    </xf>
    <xf numFmtId="0" fontId="7" fillId="12" borderId="1" xfId="0" applyFont="1" applyFill="1" applyBorder="1" applyAlignment="1">
      <alignment horizontal="center" vertical="center" textRotation="255" wrapText="1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2" fontId="5" fillId="7" borderId="2" xfId="0" applyNumberFormat="1" applyFont="1" applyFill="1" applyBorder="1" applyAlignment="1">
      <alignment horizontal="center" textRotation="90" wrapText="1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2" fontId="5" fillId="7" borderId="4" xfId="0" applyNumberFormat="1" applyFont="1" applyFill="1" applyBorder="1" applyAlignment="1">
      <alignment horizontal="center" textRotation="90" wrapText="1"/>
    </xf>
    <xf numFmtId="0" fontId="3" fillId="3" borderId="7" xfId="0" applyFont="1" applyFill="1" applyBorder="1" applyAlignment="1" applyProtection="1">
      <alignment horizontal="center" vertical="center" textRotation="90" wrapText="1"/>
      <protection locked="0"/>
    </xf>
    <xf numFmtId="0" fontId="3" fillId="3" borderId="8" xfId="0" applyFont="1" applyFill="1" applyBorder="1" applyAlignment="1" applyProtection="1">
      <alignment horizontal="center" vertical="center" textRotation="90" wrapText="1"/>
      <protection locked="0"/>
    </xf>
    <xf numFmtId="0" fontId="3" fillId="3" borderId="2" xfId="0" applyFont="1" applyFill="1" applyBorder="1" applyAlignment="1" applyProtection="1">
      <alignment horizontal="center" vertical="center" textRotation="90" wrapText="1"/>
      <protection locked="0"/>
    </xf>
    <xf numFmtId="0" fontId="9" fillId="3" borderId="1" xfId="0" applyFont="1" applyFill="1" applyBorder="1" applyAlignment="1" applyProtection="1">
      <alignment horizontal="center" vertical="center" textRotation="90" wrapText="1"/>
      <protection locked="0"/>
    </xf>
    <xf numFmtId="0" fontId="9" fillId="3" borderId="0" xfId="0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Texto Explicativo" xfId="1" builtinId="53" customBuiltin="1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AFC5A6"/>
      <rgbColor rgb="FF808080"/>
      <rgbColor rgb="FF9999FF"/>
      <rgbColor rgb="FF7030A0"/>
      <rgbColor rgb="FFFFFFCC"/>
      <rgbColor rgb="FFDDE1E1"/>
      <rgbColor rgb="FF660066"/>
      <rgbColor rgb="FFFF8080"/>
      <rgbColor rgb="FF0066CC"/>
      <rgbColor rgb="FFCBD3D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DDD9C3"/>
      <rgbColor rgb="FFDDD3DA"/>
      <rgbColor rgb="FFFF99CC"/>
      <rgbColor rgb="FFCC99FF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S25"/>
  <sheetViews>
    <sheetView tabSelected="1" topLeftCell="C1" zoomScale="50" zoomScaleNormal="50" workbookViewId="0">
      <selection activeCell="R10" sqref="R10"/>
    </sheetView>
  </sheetViews>
  <sheetFormatPr defaultRowHeight="18.75" x14ac:dyDescent="0.25"/>
  <cols>
    <col min="1" max="1" width="14.42578125" style="14" customWidth="1"/>
    <col min="2" max="2" width="91.5703125" style="14" customWidth="1"/>
    <col min="3" max="3" width="7" style="1" customWidth="1"/>
    <col min="4" max="4" width="8.28515625" style="1" customWidth="1"/>
    <col min="5" max="5" width="9.5703125" style="2" customWidth="1"/>
    <col min="6" max="6" width="8.85546875" style="3" customWidth="1"/>
    <col min="7" max="19" width="12.85546875" style="2" customWidth="1"/>
    <col min="20" max="23" width="9.28515625" style="2" customWidth="1"/>
    <col min="24" max="25" width="12.85546875" style="2" customWidth="1"/>
    <col min="26" max="26" width="12.85546875" style="10" customWidth="1"/>
    <col min="27" max="28" width="9.28515625" style="10" customWidth="1"/>
    <col min="29" max="31" width="12.85546875" style="10" customWidth="1"/>
    <col min="32" max="32" width="14.140625" style="10" customWidth="1"/>
    <col min="33" max="33" width="10.5703125" style="10" customWidth="1"/>
    <col min="34" max="37" width="12.85546875" style="10" customWidth="1"/>
    <col min="38" max="39" width="9.28515625" style="10" customWidth="1"/>
    <col min="40" max="40" width="12.85546875" style="10" customWidth="1"/>
    <col min="41" max="41" width="16.42578125" style="10" customWidth="1"/>
    <col min="42" max="43" width="12.85546875" style="10" customWidth="1"/>
    <col min="44" max="44" width="9.28515625" style="10" customWidth="1"/>
    <col min="45" max="45" width="12.85546875" style="10" customWidth="1"/>
    <col min="46" max="46" width="23.5703125" style="10" bestFit="1" customWidth="1"/>
    <col min="47" max="47" width="12.85546875" style="10" bestFit="1" customWidth="1"/>
    <col min="48" max="1007" width="9.140625" style="10" customWidth="1"/>
    <col min="1008" max="16384" width="9.140625" style="11"/>
  </cols>
  <sheetData>
    <row r="1" spans="1:47" x14ac:dyDescent="0.25">
      <c r="A1" s="8" t="s">
        <v>0</v>
      </c>
      <c r="B1" s="9" t="s">
        <v>1</v>
      </c>
    </row>
    <row r="2" spans="1:47" x14ac:dyDescent="0.25">
      <c r="A2" s="12"/>
      <c r="B2" s="13"/>
    </row>
    <row r="3" spans="1:47" ht="41.25" customHeight="1" x14ac:dyDescent="0.25">
      <c r="A3" s="35" t="s">
        <v>2</v>
      </c>
      <c r="B3" s="35"/>
      <c r="C3" s="36"/>
      <c r="D3" s="40" t="s">
        <v>3</v>
      </c>
      <c r="E3" s="40"/>
      <c r="F3" s="40"/>
      <c r="G3" s="41" t="s">
        <v>4</v>
      </c>
      <c r="H3" s="41"/>
      <c r="I3" s="41"/>
      <c r="J3" s="41"/>
      <c r="K3" s="39" t="s">
        <v>5</v>
      </c>
      <c r="L3" s="39"/>
      <c r="M3" s="39"/>
      <c r="N3" s="39"/>
      <c r="O3" s="39"/>
      <c r="P3" s="39"/>
      <c r="Q3" s="39"/>
      <c r="R3" s="39"/>
      <c r="S3" s="39"/>
      <c r="T3" s="43" t="s">
        <v>77</v>
      </c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</row>
    <row r="4" spans="1:47" ht="18.75" customHeight="1" x14ac:dyDescent="0.25">
      <c r="A4" s="35"/>
      <c r="B4" s="35"/>
      <c r="C4" s="36"/>
      <c r="D4" s="40"/>
      <c r="E4" s="40"/>
      <c r="F4" s="40"/>
      <c r="G4" s="42" t="s">
        <v>6</v>
      </c>
      <c r="H4" s="42"/>
      <c r="I4" s="42"/>
      <c r="J4" s="42"/>
      <c r="K4" s="39"/>
      <c r="L4" s="39"/>
      <c r="M4" s="39"/>
      <c r="N4" s="39"/>
      <c r="O4" s="39"/>
      <c r="P4" s="39"/>
      <c r="Q4" s="39"/>
      <c r="R4" s="39"/>
      <c r="S4" s="39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</row>
    <row r="5" spans="1:47" x14ac:dyDescent="0.25">
      <c r="A5" s="35"/>
      <c r="B5" s="35"/>
      <c r="C5" s="36"/>
      <c r="D5" s="40"/>
      <c r="E5" s="40"/>
      <c r="F5" s="40"/>
      <c r="G5" s="42"/>
      <c r="H5" s="42"/>
      <c r="I5" s="42"/>
      <c r="J5" s="42"/>
      <c r="K5" s="39"/>
      <c r="L5" s="39"/>
      <c r="M5" s="39"/>
      <c r="N5" s="39"/>
      <c r="O5" s="39"/>
      <c r="P5" s="39"/>
      <c r="Q5" s="39"/>
      <c r="R5" s="39"/>
      <c r="S5" s="39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</row>
    <row r="6" spans="1:47" x14ac:dyDescent="0.25">
      <c r="A6" s="37"/>
      <c r="B6" s="37"/>
      <c r="C6" s="38"/>
      <c r="D6" s="40"/>
      <c r="E6" s="40"/>
      <c r="F6" s="40"/>
      <c r="G6" s="42"/>
      <c r="H6" s="42"/>
      <c r="I6" s="42"/>
      <c r="J6" s="42"/>
      <c r="K6" s="39"/>
      <c r="L6" s="39"/>
      <c r="M6" s="39"/>
      <c r="N6" s="39"/>
      <c r="O6" s="39"/>
      <c r="P6" s="39"/>
      <c r="Q6" s="39"/>
      <c r="R6" s="39"/>
      <c r="S6" s="39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</row>
    <row r="7" spans="1:47" s="10" customFormat="1" ht="99.95" customHeight="1" x14ac:dyDescent="0.25">
      <c r="A7" s="15" t="s">
        <v>7</v>
      </c>
      <c r="B7" s="18" t="s">
        <v>8</v>
      </c>
      <c r="C7" s="16" t="s">
        <v>9</v>
      </c>
      <c r="D7" s="5" t="s">
        <v>10</v>
      </c>
      <c r="E7" s="5" t="s">
        <v>11</v>
      </c>
      <c r="F7" s="5" t="s">
        <v>12</v>
      </c>
      <c r="G7" s="6" t="s">
        <v>13</v>
      </c>
      <c r="H7" s="6" t="s">
        <v>14</v>
      </c>
      <c r="I7" s="6" t="s">
        <v>15</v>
      </c>
      <c r="J7" s="6" t="s">
        <v>16</v>
      </c>
      <c r="K7" s="26" t="s">
        <v>17</v>
      </c>
      <c r="L7" s="26" t="s">
        <v>18</v>
      </c>
      <c r="M7" s="26" t="s">
        <v>19</v>
      </c>
      <c r="N7" s="26" t="s">
        <v>20</v>
      </c>
      <c r="O7" s="26" t="s">
        <v>21</v>
      </c>
      <c r="P7" s="26" t="s">
        <v>89</v>
      </c>
      <c r="Q7" s="26" t="s">
        <v>90</v>
      </c>
      <c r="R7" s="26" t="s">
        <v>91</v>
      </c>
      <c r="S7" s="26" t="s">
        <v>92</v>
      </c>
      <c r="T7" s="26" t="s">
        <v>22</v>
      </c>
      <c r="U7" s="26" t="s">
        <v>23</v>
      </c>
      <c r="V7" s="26" t="s">
        <v>24</v>
      </c>
      <c r="W7" s="26" t="s">
        <v>25</v>
      </c>
      <c r="X7" s="26" t="s">
        <v>86</v>
      </c>
      <c r="Y7" s="26" t="s">
        <v>78</v>
      </c>
      <c r="Z7" s="26" t="s">
        <v>26</v>
      </c>
      <c r="AA7" s="26" t="s">
        <v>27</v>
      </c>
      <c r="AB7" s="26" t="s">
        <v>28</v>
      </c>
      <c r="AC7" s="26" t="s">
        <v>29</v>
      </c>
      <c r="AD7" s="26" t="s">
        <v>30</v>
      </c>
      <c r="AE7" s="26" t="s">
        <v>31</v>
      </c>
      <c r="AF7" s="26" t="s">
        <v>32</v>
      </c>
      <c r="AG7" s="26" t="s">
        <v>33</v>
      </c>
      <c r="AH7" s="26" t="s">
        <v>34</v>
      </c>
      <c r="AI7" s="26" t="s">
        <v>35</v>
      </c>
      <c r="AJ7" s="26" t="s">
        <v>36</v>
      </c>
      <c r="AK7" s="26" t="s">
        <v>37</v>
      </c>
      <c r="AL7" s="26" t="s">
        <v>38</v>
      </c>
      <c r="AM7" s="26" t="s">
        <v>39</v>
      </c>
      <c r="AN7" s="26" t="s">
        <v>84</v>
      </c>
      <c r="AO7" s="26" t="s">
        <v>80</v>
      </c>
      <c r="AP7" s="26" t="s">
        <v>81</v>
      </c>
      <c r="AQ7" s="26" t="s">
        <v>83</v>
      </c>
      <c r="AR7" s="26" t="s">
        <v>40</v>
      </c>
      <c r="AS7" s="30" t="s">
        <v>82</v>
      </c>
      <c r="AT7" s="26" t="s">
        <v>87</v>
      </c>
      <c r="AU7" s="26" t="s">
        <v>88</v>
      </c>
    </row>
    <row r="8" spans="1:47" ht="56.25" x14ac:dyDescent="0.25">
      <c r="A8" s="31" t="s">
        <v>41</v>
      </c>
      <c r="B8" s="19" t="s">
        <v>42</v>
      </c>
      <c r="C8" s="4" t="s">
        <v>79</v>
      </c>
      <c r="D8" s="17" t="s">
        <v>43</v>
      </c>
      <c r="E8" s="17" t="s">
        <v>43</v>
      </c>
      <c r="F8" s="7">
        <f t="shared" ref="F8:F25" si="0">IFERROR(IF(D8="Alto",3,IF(D8="Médio",2,IF(D8="Baixo",1,"")))+IF(E8="Alto",2,IF(E8="Médio",1,IF(E8="Baixo",0,""))),"")</f>
        <v>5</v>
      </c>
      <c r="G8" s="21" t="s">
        <v>79</v>
      </c>
      <c r="H8" s="21"/>
      <c r="I8" s="21" t="s">
        <v>79</v>
      </c>
      <c r="J8" s="21"/>
      <c r="K8" s="22" t="s">
        <v>79</v>
      </c>
      <c r="L8" s="21"/>
      <c r="M8" s="22" t="s">
        <v>79</v>
      </c>
      <c r="N8" s="22" t="s">
        <v>79</v>
      </c>
      <c r="O8" s="22"/>
      <c r="P8" s="22"/>
      <c r="Q8" s="22"/>
      <c r="R8" s="22"/>
      <c r="S8" s="44"/>
      <c r="T8" s="22"/>
      <c r="U8" s="22"/>
      <c r="V8" s="21"/>
      <c r="W8" s="21"/>
      <c r="X8" s="21"/>
      <c r="Y8" s="21" t="s">
        <v>79</v>
      </c>
      <c r="Z8" s="24"/>
      <c r="AA8" s="22" t="s">
        <v>79</v>
      </c>
      <c r="AB8" s="22" t="s">
        <v>79</v>
      </c>
      <c r="AC8" s="22" t="s">
        <v>79</v>
      </c>
      <c r="AD8" s="22"/>
      <c r="AE8" s="24" t="s">
        <v>79</v>
      </c>
      <c r="AF8" s="22"/>
      <c r="AG8" s="22"/>
      <c r="AH8" s="24"/>
      <c r="AI8" s="22" t="s">
        <v>79</v>
      </c>
      <c r="AJ8" s="22"/>
      <c r="AK8" s="22" t="s">
        <v>79</v>
      </c>
      <c r="AL8" s="22"/>
      <c r="AM8" s="24"/>
      <c r="AN8" s="25" t="s">
        <v>79</v>
      </c>
      <c r="AO8" s="25" t="s">
        <v>79</v>
      </c>
      <c r="AP8" s="25" t="s">
        <v>79</v>
      </c>
      <c r="AQ8" s="25" t="s">
        <v>79</v>
      </c>
      <c r="AR8" s="25"/>
      <c r="AS8" s="25"/>
      <c r="AT8" s="25" t="s">
        <v>79</v>
      </c>
      <c r="AU8" s="25" t="s">
        <v>79</v>
      </c>
    </row>
    <row r="9" spans="1:47" ht="37.5" x14ac:dyDescent="0.25">
      <c r="A9" s="32"/>
      <c r="B9" s="19" t="s">
        <v>44</v>
      </c>
      <c r="C9" s="4"/>
      <c r="D9" s="17" t="s">
        <v>45</v>
      </c>
      <c r="E9" s="17" t="s">
        <v>43</v>
      </c>
      <c r="F9" s="7">
        <f t="shared" si="0"/>
        <v>4</v>
      </c>
      <c r="G9" s="20"/>
      <c r="H9" s="21"/>
      <c r="I9" s="21"/>
      <c r="J9" s="20"/>
      <c r="K9" s="22"/>
      <c r="L9" s="22"/>
      <c r="M9" s="22"/>
      <c r="N9" s="22"/>
      <c r="O9" s="22"/>
      <c r="P9" s="22"/>
      <c r="Q9" s="22"/>
      <c r="R9" s="22"/>
      <c r="S9" s="44"/>
      <c r="T9" s="22"/>
      <c r="U9" s="22"/>
      <c r="V9" s="22"/>
      <c r="W9" s="22"/>
      <c r="X9" s="22"/>
      <c r="Y9" s="22"/>
      <c r="Z9" s="23" t="s">
        <v>79</v>
      </c>
      <c r="AA9" s="23"/>
      <c r="AB9" s="23"/>
      <c r="AC9" s="23"/>
      <c r="AD9" s="22"/>
      <c r="AE9" s="23"/>
      <c r="AF9" s="23"/>
      <c r="AG9" s="23"/>
      <c r="AH9" s="23"/>
      <c r="AI9" s="22"/>
      <c r="AJ9" s="23"/>
      <c r="AK9" s="23"/>
      <c r="AL9" s="23"/>
      <c r="AM9" s="23"/>
      <c r="AN9" s="25" t="s">
        <v>79</v>
      </c>
      <c r="AO9" s="25"/>
      <c r="AP9" s="25"/>
      <c r="AQ9" s="25"/>
      <c r="AR9" s="25" t="s">
        <v>79</v>
      </c>
      <c r="AS9" s="25"/>
      <c r="AT9" s="25" t="s">
        <v>79</v>
      </c>
      <c r="AU9" s="25"/>
    </row>
    <row r="10" spans="1:47" ht="56.25" x14ac:dyDescent="0.25">
      <c r="A10" s="32"/>
      <c r="B10" s="19" t="s">
        <v>85</v>
      </c>
      <c r="C10" s="4" t="s">
        <v>79</v>
      </c>
      <c r="D10" s="17" t="s">
        <v>45</v>
      </c>
      <c r="E10" s="17" t="s">
        <v>45</v>
      </c>
      <c r="F10" s="7">
        <f t="shared" si="0"/>
        <v>3</v>
      </c>
      <c r="G10" s="21"/>
      <c r="H10" s="21"/>
      <c r="I10" s="21"/>
      <c r="J10" s="21"/>
      <c r="K10" s="21"/>
      <c r="L10" s="21"/>
      <c r="M10" s="21"/>
      <c r="N10" s="21" t="s">
        <v>79</v>
      </c>
      <c r="O10" s="21"/>
      <c r="P10" s="21"/>
      <c r="Q10" s="21"/>
      <c r="R10" s="21"/>
      <c r="S10" s="44"/>
      <c r="T10" s="21"/>
      <c r="U10" s="21" t="s">
        <v>79</v>
      </c>
      <c r="V10" s="21"/>
      <c r="W10" s="21" t="s">
        <v>79</v>
      </c>
      <c r="X10" s="21"/>
      <c r="Y10" s="21"/>
      <c r="Z10" s="24" t="s">
        <v>79</v>
      </c>
      <c r="AA10" s="24" t="s">
        <v>79</v>
      </c>
      <c r="AB10" s="24" t="s">
        <v>79</v>
      </c>
      <c r="AC10" s="24"/>
      <c r="AD10" s="24"/>
      <c r="AE10" s="24" t="s">
        <v>79</v>
      </c>
      <c r="AF10" s="24"/>
      <c r="AG10" s="24"/>
      <c r="AH10" s="24"/>
      <c r="AI10" s="24"/>
      <c r="AJ10" s="24"/>
      <c r="AK10" s="24"/>
      <c r="AL10" s="24"/>
      <c r="AM10" s="24"/>
      <c r="AN10" s="25"/>
      <c r="AO10" s="25"/>
      <c r="AP10" s="25"/>
      <c r="AQ10" s="25"/>
      <c r="AR10" s="25"/>
      <c r="AS10" s="25"/>
      <c r="AT10" s="25"/>
      <c r="AU10" s="25"/>
    </row>
    <row r="11" spans="1:47" ht="56.25" x14ac:dyDescent="0.25">
      <c r="A11" s="32"/>
      <c r="B11" s="19" t="s">
        <v>46</v>
      </c>
      <c r="C11" s="4" t="s">
        <v>79</v>
      </c>
      <c r="D11" s="17" t="s">
        <v>47</v>
      </c>
      <c r="E11" s="17" t="s">
        <v>43</v>
      </c>
      <c r="F11" s="7">
        <f t="shared" si="0"/>
        <v>3</v>
      </c>
      <c r="G11" s="21"/>
      <c r="H11" s="21"/>
      <c r="I11" s="21" t="s">
        <v>79</v>
      </c>
      <c r="J11" s="21"/>
      <c r="K11" s="21" t="s">
        <v>79</v>
      </c>
      <c r="L11" s="21"/>
      <c r="M11" s="21"/>
      <c r="N11" s="21"/>
      <c r="O11" s="21"/>
      <c r="P11" s="21"/>
      <c r="Q11" s="21"/>
      <c r="R11" s="21"/>
      <c r="S11" s="44"/>
      <c r="T11" s="21"/>
      <c r="U11" s="21"/>
      <c r="V11" s="21"/>
      <c r="W11" s="21"/>
      <c r="X11" s="21"/>
      <c r="Y11" s="21"/>
      <c r="Z11" s="24"/>
      <c r="AA11" s="24"/>
      <c r="AB11" s="24"/>
      <c r="AC11" s="24" t="s">
        <v>79</v>
      </c>
      <c r="AD11" s="24"/>
      <c r="AE11" s="24"/>
      <c r="AF11" s="24"/>
      <c r="AG11" s="24"/>
      <c r="AH11" s="24" t="s">
        <v>79</v>
      </c>
      <c r="AI11" s="24"/>
      <c r="AJ11" s="24"/>
      <c r="AK11" s="24"/>
      <c r="AL11" s="24"/>
      <c r="AM11" s="24"/>
      <c r="AN11" s="25"/>
      <c r="AO11" s="25"/>
      <c r="AP11" s="28" t="s">
        <v>79</v>
      </c>
      <c r="AQ11" s="25"/>
      <c r="AR11" s="25"/>
      <c r="AS11" s="25" t="s">
        <v>79</v>
      </c>
      <c r="AT11" s="25" t="s">
        <v>79</v>
      </c>
      <c r="AU11" s="25" t="s">
        <v>79</v>
      </c>
    </row>
    <row r="12" spans="1:47" ht="56.25" x14ac:dyDescent="0.25">
      <c r="A12" s="32"/>
      <c r="B12" s="19" t="s">
        <v>48</v>
      </c>
      <c r="C12" s="4"/>
      <c r="D12" s="17" t="s">
        <v>43</v>
      </c>
      <c r="E12" s="17" t="s">
        <v>47</v>
      </c>
      <c r="F12" s="7">
        <f t="shared" si="0"/>
        <v>3</v>
      </c>
      <c r="G12" s="21"/>
      <c r="H12" s="21"/>
      <c r="I12" s="21"/>
      <c r="J12" s="21"/>
      <c r="K12" s="21"/>
      <c r="L12" s="21"/>
      <c r="M12" s="21"/>
      <c r="N12" s="21" t="s">
        <v>79</v>
      </c>
      <c r="O12" s="21"/>
      <c r="P12" s="21"/>
      <c r="Q12" s="21"/>
      <c r="R12" s="21"/>
      <c r="S12" s="44"/>
      <c r="T12" s="21" t="s">
        <v>79</v>
      </c>
      <c r="U12" s="21"/>
      <c r="V12" s="21"/>
      <c r="W12" s="21" t="s">
        <v>79</v>
      </c>
      <c r="X12" s="21"/>
      <c r="Y12" s="21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 t="s">
        <v>79</v>
      </c>
      <c r="AL12" s="24"/>
      <c r="AM12" s="24"/>
      <c r="AN12" s="25"/>
      <c r="AO12" s="25"/>
      <c r="AP12" s="25"/>
      <c r="AQ12" s="25"/>
      <c r="AR12" s="25"/>
      <c r="AS12" s="25" t="s">
        <v>79</v>
      </c>
      <c r="AT12" s="25"/>
      <c r="AU12" s="25" t="s">
        <v>79</v>
      </c>
    </row>
    <row r="13" spans="1:47" ht="37.5" x14ac:dyDescent="0.25">
      <c r="A13" s="33"/>
      <c r="B13" s="19" t="s">
        <v>49</v>
      </c>
      <c r="C13" s="4"/>
      <c r="D13" s="17" t="s">
        <v>47</v>
      </c>
      <c r="E13" s="17" t="s">
        <v>47</v>
      </c>
      <c r="F13" s="7">
        <f t="shared" si="0"/>
        <v>1</v>
      </c>
      <c r="G13" s="21"/>
      <c r="H13" s="21"/>
      <c r="I13" s="21"/>
      <c r="J13" s="21"/>
      <c r="K13" s="21"/>
      <c r="L13" s="21"/>
      <c r="M13" s="21"/>
      <c r="N13" s="21" t="s">
        <v>79</v>
      </c>
      <c r="O13" s="21"/>
      <c r="P13" s="21"/>
      <c r="Q13" s="21"/>
      <c r="R13" s="21"/>
      <c r="S13" s="44"/>
      <c r="T13" s="21"/>
      <c r="U13" s="21"/>
      <c r="V13" s="21"/>
      <c r="W13" s="21"/>
      <c r="X13" s="21"/>
      <c r="Y13" s="21"/>
      <c r="Z13" s="24"/>
      <c r="AA13" s="24"/>
      <c r="AB13" s="24"/>
      <c r="AC13" s="24"/>
      <c r="AD13" s="24" t="s">
        <v>79</v>
      </c>
      <c r="AE13" s="24"/>
      <c r="AF13" s="24"/>
      <c r="AG13" s="24"/>
      <c r="AH13" s="24"/>
      <c r="AI13" s="24"/>
      <c r="AJ13" s="24"/>
      <c r="AK13" s="24" t="s">
        <v>79</v>
      </c>
      <c r="AL13" s="24"/>
      <c r="AM13" s="24"/>
      <c r="AN13" s="25"/>
      <c r="AO13" s="25"/>
      <c r="AP13" s="25"/>
      <c r="AQ13" s="25"/>
      <c r="AR13" s="25" t="s">
        <v>79</v>
      </c>
      <c r="AS13" s="25"/>
      <c r="AT13" s="25" t="s">
        <v>79</v>
      </c>
      <c r="AU13" s="25"/>
    </row>
    <row r="14" spans="1:47" ht="37.5" x14ac:dyDescent="0.25">
      <c r="A14" s="34" t="s">
        <v>50</v>
      </c>
      <c r="B14" s="19" t="s">
        <v>51</v>
      </c>
      <c r="C14" s="4"/>
      <c r="D14" s="17" t="s">
        <v>45</v>
      </c>
      <c r="E14" s="17" t="s">
        <v>45</v>
      </c>
      <c r="F14" s="7">
        <f t="shared" si="0"/>
        <v>3</v>
      </c>
      <c r="G14" s="21"/>
      <c r="H14" s="21"/>
      <c r="I14" s="21"/>
      <c r="J14" s="21"/>
      <c r="K14" s="21"/>
      <c r="L14" s="21"/>
      <c r="M14" s="21"/>
      <c r="N14" s="21" t="s">
        <v>79</v>
      </c>
      <c r="O14" s="21"/>
      <c r="P14" s="21"/>
      <c r="Q14" s="21"/>
      <c r="R14" s="21"/>
      <c r="S14" s="44"/>
      <c r="T14" s="21"/>
      <c r="U14" s="21"/>
      <c r="V14" s="21"/>
      <c r="W14" s="21"/>
      <c r="X14" s="21"/>
      <c r="Y14" s="21"/>
      <c r="Z14" s="24"/>
      <c r="AA14" s="24"/>
      <c r="AB14" s="24"/>
      <c r="AC14" s="24" t="s">
        <v>79</v>
      </c>
      <c r="AD14" s="24"/>
      <c r="AE14" s="24" t="s">
        <v>79</v>
      </c>
      <c r="AF14" s="24"/>
      <c r="AG14" s="24"/>
      <c r="AH14" s="24"/>
      <c r="AI14" s="24"/>
      <c r="AJ14" s="24"/>
      <c r="AK14" s="24"/>
      <c r="AL14" s="24"/>
      <c r="AM14" s="24"/>
      <c r="AN14" s="25" t="s">
        <v>79</v>
      </c>
      <c r="AO14" s="25"/>
      <c r="AP14" s="25" t="s">
        <v>79</v>
      </c>
      <c r="AQ14" s="25"/>
      <c r="AR14" s="25"/>
      <c r="AS14" s="25"/>
      <c r="AT14" s="29"/>
      <c r="AU14" s="29"/>
    </row>
    <row r="15" spans="1:47" ht="37.5" x14ac:dyDescent="0.25">
      <c r="A15" s="34"/>
      <c r="B15" s="19" t="s">
        <v>52</v>
      </c>
      <c r="C15" s="4"/>
      <c r="D15" s="17" t="s">
        <v>45</v>
      </c>
      <c r="E15" s="17" t="s">
        <v>45</v>
      </c>
      <c r="F15" s="7">
        <f t="shared" si="0"/>
        <v>3</v>
      </c>
      <c r="G15" s="21" t="s">
        <v>79</v>
      </c>
      <c r="H15" s="21"/>
      <c r="I15" s="21" t="s">
        <v>79</v>
      </c>
      <c r="J15" s="21"/>
      <c r="K15" s="21"/>
      <c r="L15" s="21"/>
      <c r="M15" s="21"/>
      <c r="N15" s="21"/>
      <c r="O15" s="21" t="s">
        <v>79</v>
      </c>
      <c r="P15" s="21"/>
      <c r="Q15" s="21"/>
      <c r="R15" s="21"/>
      <c r="S15" s="44"/>
      <c r="T15" s="21"/>
      <c r="U15" s="21"/>
      <c r="V15" s="21"/>
      <c r="W15" s="21"/>
      <c r="X15" s="21"/>
      <c r="Y15" s="21" t="s">
        <v>79</v>
      </c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 t="s">
        <v>79</v>
      </c>
      <c r="AL15" s="24"/>
      <c r="AM15" s="24"/>
      <c r="AN15" s="25"/>
      <c r="AO15" s="25" t="s">
        <v>79</v>
      </c>
      <c r="AP15" s="25" t="s">
        <v>79</v>
      </c>
      <c r="AQ15" s="25"/>
      <c r="AR15" s="25" t="s">
        <v>79</v>
      </c>
      <c r="AS15" s="25"/>
      <c r="AT15" s="29"/>
      <c r="AU15" s="29"/>
    </row>
    <row r="16" spans="1:47" x14ac:dyDescent="0.25">
      <c r="A16" s="34"/>
      <c r="B16" s="19" t="s">
        <v>53</v>
      </c>
      <c r="C16" s="4" t="s">
        <v>79</v>
      </c>
      <c r="D16" s="17" t="s">
        <v>47</v>
      </c>
      <c r="E16" s="17" t="s">
        <v>47</v>
      </c>
      <c r="F16" s="7">
        <f t="shared" si="0"/>
        <v>1</v>
      </c>
      <c r="G16" s="21"/>
      <c r="H16" s="21"/>
      <c r="I16" s="21" t="s">
        <v>79</v>
      </c>
      <c r="J16" s="21"/>
      <c r="K16" s="21"/>
      <c r="L16" s="21"/>
      <c r="M16" s="21"/>
      <c r="N16" s="21"/>
      <c r="O16" s="21"/>
      <c r="P16" s="21"/>
      <c r="Q16" s="21"/>
      <c r="R16" s="21"/>
      <c r="S16" s="44"/>
      <c r="T16" s="21"/>
      <c r="U16" s="21"/>
      <c r="V16" s="21"/>
      <c r="W16" s="21" t="s">
        <v>79</v>
      </c>
      <c r="X16" s="21"/>
      <c r="Y16" s="21" t="s">
        <v>79</v>
      </c>
      <c r="Z16" s="24" t="s">
        <v>79</v>
      </c>
      <c r="AA16" s="24"/>
      <c r="AB16" s="24"/>
      <c r="AC16" s="24" t="s">
        <v>79</v>
      </c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5" t="s">
        <v>79</v>
      </c>
      <c r="AO16" s="25"/>
      <c r="AP16" s="25"/>
      <c r="AQ16" s="25" t="s">
        <v>79</v>
      </c>
      <c r="AR16" s="25" t="s">
        <v>79</v>
      </c>
      <c r="AS16" s="25"/>
      <c r="AT16" s="29"/>
      <c r="AU16" s="29"/>
    </row>
    <row r="17" spans="1:47" ht="37.5" x14ac:dyDescent="0.25">
      <c r="A17" s="34"/>
      <c r="B17" s="19" t="s">
        <v>54</v>
      </c>
      <c r="C17" s="4"/>
      <c r="D17" s="17" t="s">
        <v>45</v>
      </c>
      <c r="E17" s="17" t="s">
        <v>45</v>
      </c>
      <c r="F17" s="7">
        <f t="shared" si="0"/>
        <v>3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44"/>
      <c r="T17" s="21"/>
      <c r="U17" s="21"/>
      <c r="V17" s="21"/>
      <c r="W17" s="21"/>
      <c r="X17" s="21"/>
      <c r="Y17" s="21"/>
      <c r="Z17" s="24"/>
      <c r="AA17" s="24" t="s">
        <v>79</v>
      </c>
      <c r="AB17" s="24"/>
      <c r="AC17" s="24"/>
      <c r="AD17" s="24"/>
      <c r="AE17" s="24"/>
      <c r="AF17" s="24"/>
      <c r="AG17" s="24"/>
      <c r="AH17" s="24"/>
      <c r="AI17" s="24"/>
      <c r="AJ17" s="24"/>
      <c r="AK17" s="24" t="s">
        <v>79</v>
      </c>
      <c r="AL17" s="24"/>
      <c r="AM17" s="24"/>
      <c r="AN17" s="25"/>
      <c r="AO17" s="25"/>
      <c r="AP17" s="25"/>
      <c r="AQ17" s="25"/>
      <c r="AR17" s="25"/>
      <c r="AS17" s="25"/>
      <c r="AT17" s="29"/>
      <c r="AU17" s="29"/>
    </row>
    <row r="18" spans="1:47" ht="37.5" x14ac:dyDescent="0.25">
      <c r="A18" s="34"/>
      <c r="B18" s="19" t="s">
        <v>55</v>
      </c>
      <c r="C18" s="4" t="s">
        <v>79</v>
      </c>
      <c r="D18" s="17" t="s">
        <v>45</v>
      </c>
      <c r="E18" s="17" t="s">
        <v>45</v>
      </c>
      <c r="F18" s="7">
        <f t="shared" si="0"/>
        <v>3</v>
      </c>
      <c r="G18" s="21"/>
      <c r="H18" s="21"/>
      <c r="I18" s="21"/>
      <c r="J18" s="21"/>
      <c r="K18" s="21"/>
      <c r="L18" s="21"/>
      <c r="M18" s="21"/>
      <c r="N18" s="21"/>
      <c r="O18" s="21" t="s">
        <v>79</v>
      </c>
      <c r="P18" s="21"/>
      <c r="Q18" s="21"/>
      <c r="R18" s="21"/>
      <c r="S18" s="44"/>
      <c r="T18" s="21"/>
      <c r="U18" s="21"/>
      <c r="V18" s="21"/>
      <c r="W18" s="21"/>
      <c r="X18" s="21"/>
      <c r="Y18" s="21" t="s">
        <v>79</v>
      </c>
      <c r="Z18" s="24"/>
      <c r="AA18" s="24" t="s">
        <v>79</v>
      </c>
      <c r="AB18" s="24"/>
      <c r="AC18" s="24"/>
      <c r="AD18" s="24"/>
      <c r="AE18" s="24" t="s">
        <v>79</v>
      </c>
      <c r="AF18" s="24"/>
      <c r="AG18" s="24"/>
      <c r="AH18" s="24"/>
      <c r="AI18" s="24"/>
      <c r="AJ18" s="24"/>
      <c r="AK18" s="24"/>
      <c r="AL18" s="24" t="s">
        <v>79</v>
      </c>
      <c r="AM18" s="24" t="s">
        <v>79</v>
      </c>
      <c r="AN18" s="25"/>
      <c r="AO18" s="25"/>
      <c r="AP18" s="25"/>
      <c r="AQ18" s="25"/>
      <c r="AR18" s="25"/>
      <c r="AS18" s="25"/>
      <c r="AT18" s="29"/>
      <c r="AU18" s="29"/>
    </row>
    <row r="19" spans="1:47" ht="37.5" x14ac:dyDescent="0.25">
      <c r="A19" s="34"/>
      <c r="B19" s="19" t="s">
        <v>56</v>
      </c>
      <c r="C19" s="4"/>
      <c r="D19" s="17" t="s">
        <v>45</v>
      </c>
      <c r="E19" s="17" t="s">
        <v>47</v>
      </c>
      <c r="F19" s="7">
        <f t="shared" si="0"/>
        <v>2</v>
      </c>
      <c r="G19" s="21"/>
      <c r="H19" s="21"/>
      <c r="I19" s="21"/>
      <c r="J19" s="21"/>
      <c r="K19" s="21"/>
      <c r="L19" s="21" t="s">
        <v>79</v>
      </c>
      <c r="M19" s="21"/>
      <c r="N19" s="21"/>
      <c r="O19" s="21"/>
      <c r="P19" s="21"/>
      <c r="Q19" s="21"/>
      <c r="R19" s="21"/>
      <c r="S19" s="44"/>
      <c r="T19" s="21"/>
      <c r="U19" s="21"/>
      <c r="V19" s="21"/>
      <c r="W19" s="21"/>
      <c r="X19" s="21"/>
      <c r="Y19" s="21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 t="s">
        <v>79</v>
      </c>
      <c r="AM19" s="24" t="s">
        <v>79</v>
      </c>
      <c r="AN19" s="25"/>
      <c r="AO19" s="25"/>
      <c r="AP19" s="25"/>
      <c r="AQ19" s="25"/>
      <c r="AR19" s="25"/>
      <c r="AS19" s="25"/>
      <c r="AT19" s="29"/>
      <c r="AU19" s="29"/>
    </row>
    <row r="20" spans="1:47" ht="37.5" x14ac:dyDescent="0.25">
      <c r="A20" s="34" t="s">
        <v>57</v>
      </c>
      <c r="B20" s="19" t="s">
        <v>58</v>
      </c>
      <c r="C20" s="4"/>
      <c r="D20" s="17" t="s">
        <v>45</v>
      </c>
      <c r="E20" s="17" t="s">
        <v>45</v>
      </c>
      <c r="F20" s="7">
        <f t="shared" si="0"/>
        <v>3</v>
      </c>
      <c r="G20" s="21" t="s">
        <v>79</v>
      </c>
      <c r="H20" s="21"/>
      <c r="I20" s="21" t="s">
        <v>79</v>
      </c>
      <c r="J20" s="21"/>
      <c r="K20" s="21" t="s">
        <v>79</v>
      </c>
      <c r="L20" s="21"/>
      <c r="M20" s="21"/>
      <c r="N20" s="21"/>
      <c r="O20" s="21"/>
      <c r="P20" s="21"/>
      <c r="Q20" s="21"/>
      <c r="R20" s="21"/>
      <c r="S20" s="44"/>
      <c r="T20" s="21"/>
      <c r="U20" s="21"/>
      <c r="V20" s="21"/>
      <c r="W20" s="21"/>
      <c r="X20" s="21"/>
      <c r="Y20" s="21" t="s">
        <v>79</v>
      </c>
      <c r="Z20" s="24"/>
      <c r="AA20" s="24"/>
      <c r="AB20" s="24"/>
      <c r="AC20" s="24"/>
      <c r="AD20" s="24" t="s">
        <v>79</v>
      </c>
      <c r="AE20" s="24"/>
      <c r="AF20" s="24"/>
      <c r="AG20" s="24"/>
      <c r="AH20" s="24"/>
      <c r="AI20" s="24" t="s">
        <v>79</v>
      </c>
      <c r="AJ20" s="24"/>
      <c r="AK20" s="24" t="s">
        <v>79</v>
      </c>
      <c r="AL20" s="24"/>
      <c r="AM20" s="24"/>
      <c r="AN20" s="25" t="s">
        <v>79</v>
      </c>
      <c r="AO20" s="25"/>
      <c r="AP20" s="25" t="s">
        <v>79</v>
      </c>
      <c r="AQ20" s="25"/>
      <c r="AR20" s="25" t="s">
        <v>79</v>
      </c>
      <c r="AS20" s="25"/>
      <c r="AT20" s="25"/>
      <c r="AU20" s="25"/>
    </row>
    <row r="21" spans="1:47" ht="37.5" x14ac:dyDescent="0.25">
      <c r="A21" s="34"/>
      <c r="B21" s="19" t="s">
        <v>59</v>
      </c>
      <c r="C21" s="4"/>
      <c r="D21" s="17" t="s">
        <v>47</v>
      </c>
      <c r="E21" s="17" t="s">
        <v>47</v>
      </c>
      <c r="F21" s="7">
        <f t="shared" si="0"/>
        <v>1</v>
      </c>
      <c r="G21" s="21"/>
      <c r="H21" s="21"/>
      <c r="I21" s="21"/>
      <c r="J21" s="21"/>
      <c r="K21" s="21" t="s">
        <v>79</v>
      </c>
      <c r="L21" s="21" t="s">
        <v>79</v>
      </c>
      <c r="M21" s="21"/>
      <c r="N21" s="21"/>
      <c r="O21" s="21"/>
      <c r="P21" s="21"/>
      <c r="Q21" s="21"/>
      <c r="R21" s="21"/>
      <c r="S21" s="44"/>
      <c r="T21" s="21"/>
      <c r="U21" s="21"/>
      <c r="V21" s="21"/>
      <c r="W21" s="21"/>
      <c r="X21" s="21"/>
      <c r="Y21" s="21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5"/>
      <c r="AO21" s="25"/>
      <c r="AP21" s="25"/>
      <c r="AQ21" s="25"/>
      <c r="AR21" s="25"/>
      <c r="AS21" s="25"/>
      <c r="AT21" s="25" t="s">
        <v>79</v>
      </c>
      <c r="AU21" s="25"/>
    </row>
    <row r="22" spans="1:47" ht="37.5" x14ac:dyDescent="0.25">
      <c r="A22" s="34"/>
      <c r="B22" s="19" t="s">
        <v>60</v>
      </c>
      <c r="C22" s="4"/>
      <c r="D22" s="17" t="s">
        <v>47</v>
      </c>
      <c r="E22" s="17" t="s">
        <v>47</v>
      </c>
      <c r="F22" s="7">
        <f t="shared" si="0"/>
        <v>1</v>
      </c>
      <c r="G22" s="21"/>
      <c r="H22" s="21"/>
      <c r="I22" s="21"/>
      <c r="J22" s="21"/>
      <c r="K22" s="21"/>
      <c r="L22" s="21"/>
      <c r="M22" s="21" t="s">
        <v>79</v>
      </c>
      <c r="N22" s="21" t="s">
        <v>79</v>
      </c>
      <c r="O22" s="21"/>
      <c r="P22" s="21"/>
      <c r="Q22" s="21"/>
      <c r="R22" s="21"/>
      <c r="S22" s="44"/>
      <c r="T22" s="21"/>
      <c r="U22" s="21"/>
      <c r="V22" s="21"/>
      <c r="W22" s="21"/>
      <c r="X22" s="21"/>
      <c r="Y22" s="21" t="s">
        <v>79</v>
      </c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5" t="s">
        <v>79</v>
      </c>
      <c r="AO22" s="25"/>
      <c r="AP22" s="25" t="s">
        <v>79</v>
      </c>
      <c r="AQ22" s="25" t="s">
        <v>79</v>
      </c>
      <c r="AR22" s="25"/>
      <c r="AS22" s="25"/>
      <c r="AT22" s="25" t="s">
        <v>79</v>
      </c>
      <c r="AU22" s="25" t="s">
        <v>79</v>
      </c>
    </row>
    <row r="23" spans="1:47" ht="37.5" x14ac:dyDescent="0.25">
      <c r="A23" s="34"/>
      <c r="B23" s="27" t="s">
        <v>61</v>
      </c>
      <c r="C23" s="4" t="s">
        <v>79</v>
      </c>
      <c r="D23" s="17" t="s">
        <v>43</v>
      </c>
      <c r="E23" s="17" t="s">
        <v>43</v>
      </c>
      <c r="F23" s="7">
        <f t="shared" si="0"/>
        <v>5</v>
      </c>
      <c r="G23" s="21" t="s">
        <v>79</v>
      </c>
      <c r="H23" s="21"/>
      <c r="I23" s="21" t="s">
        <v>79</v>
      </c>
      <c r="J23" s="21"/>
      <c r="K23" s="21" t="s">
        <v>79</v>
      </c>
      <c r="L23" s="21" t="s">
        <v>79</v>
      </c>
      <c r="M23" s="21"/>
      <c r="N23" s="21" t="s">
        <v>79</v>
      </c>
      <c r="O23" s="21" t="s">
        <v>79</v>
      </c>
      <c r="P23" s="21"/>
      <c r="Q23" s="21"/>
      <c r="R23" s="21"/>
      <c r="S23" s="44"/>
      <c r="T23" s="21"/>
      <c r="U23" s="21" t="s">
        <v>79</v>
      </c>
      <c r="V23" s="21"/>
      <c r="W23" s="21" t="s">
        <v>79</v>
      </c>
      <c r="X23" s="21" t="s">
        <v>79</v>
      </c>
      <c r="Y23" s="21"/>
      <c r="Z23" s="24"/>
      <c r="AA23" s="24"/>
      <c r="AB23" s="24" t="s">
        <v>79</v>
      </c>
      <c r="AC23" s="24" t="s">
        <v>79</v>
      </c>
      <c r="AD23" s="24"/>
      <c r="AE23" s="24"/>
      <c r="AF23" s="24"/>
      <c r="AG23" s="24"/>
      <c r="AH23" s="24"/>
      <c r="AI23" s="24" t="s">
        <v>79</v>
      </c>
      <c r="AJ23" s="24" t="s">
        <v>79</v>
      </c>
      <c r="AK23" s="24" t="s">
        <v>79</v>
      </c>
      <c r="AL23" s="24"/>
      <c r="AM23" s="24"/>
      <c r="AN23" s="25"/>
      <c r="AO23" s="25" t="s">
        <v>79</v>
      </c>
      <c r="AP23" s="25" t="s">
        <v>79</v>
      </c>
      <c r="AQ23" s="25" t="s">
        <v>79</v>
      </c>
      <c r="AR23" s="25"/>
      <c r="AS23" s="25" t="s">
        <v>79</v>
      </c>
      <c r="AT23" s="25" t="s">
        <v>79</v>
      </c>
      <c r="AU23" s="25" t="s">
        <v>79</v>
      </c>
    </row>
    <row r="24" spans="1:47" ht="37.5" x14ac:dyDescent="0.25">
      <c r="A24" s="34"/>
      <c r="B24" s="19" t="s">
        <v>62</v>
      </c>
      <c r="C24" s="4"/>
      <c r="D24" s="17" t="s">
        <v>47</v>
      </c>
      <c r="E24" s="17" t="s">
        <v>47</v>
      </c>
      <c r="F24" s="7">
        <f t="shared" si="0"/>
        <v>1</v>
      </c>
      <c r="G24" s="21"/>
      <c r="H24" s="21"/>
      <c r="I24" s="21"/>
      <c r="J24" s="21"/>
      <c r="K24" s="21"/>
      <c r="L24" s="21"/>
      <c r="M24" s="21"/>
      <c r="N24" s="21"/>
      <c r="O24" s="21" t="s">
        <v>79</v>
      </c>
      <c r="P24" s="21"/>
      <c r="Q24" s="21"/>
      <c r="R24" s="21"/>
      <c r="S24" s="44"/>
      <c r="T24" s="21"/>
      <c r="U24" s="21" t="s">
        <v>79</v>
      </c>
      <c r="V24" s="21" t="s">
        <v>79</v>
      </c>
      <c r="W24" s="21"/>
      <c r="X24" s="21"/>
      <c r="Y24" s="21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5"/>
      <c r="AO24" s="25"/>
      <c r="AP24" s="25"/>
      <c r="AQ24" s="25"/>
      <c r="AR24" s="25"/>
      <c r="AS24" s="25"/>
      <c r="AT24" s="25"/>
      <c r="AU24" s="25"/>
    </row>
    <row r="25" spans="1:47" ht="37.5" x14ac:dyDescent="0.25">
      <c r="A25" s="34"/>
      <c r="B25" s="19" t="s">
        <v>63</v>
      </c>
      <c r="C25" s="4"/>
      <c r="D25" s="17" t="s">
        <v>47</v>
      </c>
      <c r="E25" s="17" t="s">
        <v>47</v>
      </c>
      <c r="F25" s="7">
        <f t="shared" si="0"/>
        <v>1</v>
      </c>
      <c r="G25" s="21"/>
      <c r="H25" s="21"/>
      <c r="I25" s="21" t="s">
        <v>79</v>
      </c>
      <c r="J25" s="21"/>
      <c r="K25" s="21"/>
      <c r="L25" s="21"/>
      <c r="M25" s="21"/>
      <c r="N25" s="21"/>
      <c r="O25" s="21"/>
      <c r="P25" s="21"/>
      <c r="Q25" s="21"/>
      <c r="R25" s="21"/>
      <c r="S25" s="44"/>
      <c r="T25" s="21"/>
      <c r="U25" s="21"/>
      <c r="V25" s="21"/>
      <c r="W25" s="21"/>
      <c r="X25" s="21"/>
      <c r="Y25" s="21"/>
      <c r="Z25" s="24"/>
      <c r="AA25" s="24"/>
      <c r="AB25" s="24"/>
      <c r="AC25" s="24"/>
      <c r="AD25" s="24"/>
      <c r="AE25" s="24"/>
      <c r="AF25" s="24" t="s">
        <v>79</v>
      </c>
      <c r="AG25" s="24" t="s">
        <v>79</v>
      </c>
      <c r="AH25" s="24"/>
      <c r="AI25" s="24"/>
      <c r="AJ25" s="24"/>
      <c r="AK25" s="24"/>
      <c r="AL25" s="24"/>
      <c r="AM25" s="24"/>
      <c r="AN25" s="25"/>
      <c r="AO25" s="25"/>
      <c r="AP25" s="25"/>
      <c r="AQ25" s="25"/>
      <c r="AR25" s="25"/>
      <c r="AS25" s="25"/>
      <c r="AT25" s="25"/>
      <c r="AU25" s="25"/>
    </row>
  </sheetData>
  <autoFilter ref="A7:ALS25"/>
  <mergeCells count="9">
    <mergeCell ref="T3:AU6"/>
    <mergeCell ref="A8:A13"/>
    <mergeCell ref="A20:A25"/>
    <mergeCell ref="A14:A19"/>
    <mergeCell ref="A3:C6"/>
    <mergeCell ref="K3:S6"/>
    <mergeCell ref="D3:F6"/>
    <mergeCell ref="G3:J3"/>
    <mergeCell ref="G4:J6"/>
  </mergeCells>
  <conditionalFormatting sqref="F8:F25">
    <cfRule type="cellIs" dxfId="2" priority="20" operator="equal">
      <formula>5</formula>
    </cfRule>
    <cfRule type="cellIs" dxfId="1" priority="21" operator="between">
      <formula>3</formula>
      <formula>4</formula>
    </cfRule>
    <cfRule type="cellIs" dxfId="0" priority="22" operator="lessThanOrEqual">
      <formula>2</formula>
    </cfRule>
  </conditionalFormatting>
  <dataValidations disablePrompts="1" count="1">
    <dataValidation type="list" allowBlank="1" showInputMessage="1" showErrorMessage="1" sqref="D8:E25">
      <formula1>"Baixo,Médio,Alto"</formula1>
      <formula2>0</formula2>
    </dataValidation>
  </dataValidations>
  <pageMargins left="0.23622047244094491" right="0.23622047244094491" top="0.15748031496062992" bottom="0.15748031496062992" header="0.51181102362204722" footer="0.51181102362204722"/>
  <pageSetup paperSize="9" scale="36" firstPageNumber="0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Servidor</vt:lpstr>
      <vt:lpstr>Planilha1</vt:lpstr>
      <vt:lpstr>Servidor!Area_de_impressao</vt:lpstr>
      <vt:lpstr>Servidor!Print_Area_0</vt:lpstr>
      <vt:lpstr>Servidor!Print_Area_0_0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Renato Silva de Amorim</cp:lastModifiedBy>
  <cp:revision>34</cp:revision>
  <dcterms:created xsi:type="dcterms:W3CDTF">2012-09-06T18:59:54Z</dcterms:created>
  <dcterms:modified xsi:type="dcterms:W3CDTF">2022-07-21T19:10:13Z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